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2.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6.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7.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8.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9.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0.xml" ContentType="application/vnd.openxmlformats-officedocument.spreadsheetml.pivotTable+xml"/>
  <Override PartName="/xl/drawings/drawing8.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1.xml" ContentType="application/vnd.openxmlformats-officedocument.spreadsheetml.pivotTable+xml"/>
  <Override PartName="/xl/drawings/drawing9.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12.xml" ContentType="application/vnd.openxmlformats-officedocument.spreadsheetml.pivotTable+xml"/>
  <Override PartName="/xl/drawings/drawing10.xml" ContentType="application/vnd.openxmlformats-officedocument.drawing+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3.xml" ContentType="application/vnd.openxmlformats-officedocument.spreadsheetml.pivotTable+xml"/>
  <Override PartName="/xl/drawings/drawing11.xml" ContentType="application/vnd.openxmlformats-officedocument.drawing+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28"/>
  <workbookPr hidePivotFieldList="1" defaultThemeVersion="202300"/>
  <mc:AlternateContent xmlns:mc="http://schemas.openxmlformats.org/markup-compatibility/2006">
    <mc:Choice Requires="x15">
      <x15ac:absPath xmlns:x15ac="http://schemas.microsoft.com/office/spreadsheetml/2010/11/ac" url="C:\Users\Lenovo\Desktop\Portfolio\Excel\Flight Data\Analysis\"/>
    </mc:Choice>
  </mc:AlternateContent>
  <xr:revisionPtr revIDLastSave="0" documentId="13_ncr:1_{74E77F35-CC82-47DA-8DE1-9E5F5F9591EA}" xr6:coauthVersionLast="47" xr6:coauthVersionMax="47" xr10:uidLastSave="{00000000-0000-0000-0000-000000000000}"/>
  <bookViews>
    <workbookView xWindow="-108" yWindow="-108" windowWidth="23256" windowHeight="12456" activeTab="1" xr2:uid="{460644FC-13B7-4217-87FB-5C9412425A95}"/>
  </bookViews>
  <sheets>
    <sheet name="Dashboard" sheetId="10" r:id="rId1"/>
    <sheet name="Insight &amp; Recommendation" sheetId="15" r:id="rId2"/>
    <sheet name="KPI &amp; Slicer" sheetId="9" state="hidden" r:id="rId3"/>
    <sheet name="Flights Over Time" sheetId="1" state="hidden" r:id="rId4"/>
    <sheet name="Departure Status Distribution" sheetId="2" state="hidden" r:id="rId5"/>
    <sheet name="Avg AirTime By Distance Categor" sheetId="3" state="hidden" r:id="rId6"/>
    <sheet name="Airline Punctuality Comparison" sheetId="5" state="hidden" r:id="rId7"/>
    <sheet name="Delays by Time of Day" sheetId="11" state="hidden" r:id="rId8"/>
    <sheet name="Top 10 Airlines by Flights" sheetId="4" state="hidden" r:id="rId9"/>
    <sheet name="Cancellation By Month" sheetId="13" state="hidden" r:id="rId10"/>
    <sheet name="Arrival Status Distribution" sheetId="14" state="hidden" r:id="rId11"/>
  </sheets>
  <definedNames>
    <definedName name="Slicer_DistanceCategory">#N/A</definedName>
    <definedName name="Slicer_IsCancelled">#N/A</definedName>
    <definedName name="Slicer_Month_Name">#N/A</definedName>
    <definedName name="Slicer_OriginAirport">#N/A</definedName>
  </definedNames>
  <calcPr calcId="191029"/>
  <pivotCaches>
    <pivotCache cacheId="0" r:id="rId12"/>
    <pivotCache cacheId="1" r:id="rId13"/>
    <pivotCache cacheId="2" r:id="rId14"/>
    <pivotCache cacheId="3" r:id="rId15"/>
    <pivotCache cacheId="4" r:id="rId16"/>
    <pivotCache cacheId="5" r:id="rId17"/>
    <pivotCache cacheId="6" r:id="rId18"/>
    <pivotCache cacheId="7" r:id="rId19"/>
    <pivotCache cacheId="8" r:id="rId20"/>
    <pivotCache cacheId="9" r:id="rId21"/>
    <pivotCache cacheId="10" r:id="rId22"/>
    <pivotCache cacheId="11" r:id="rId23"/>
    <pivotCache cacheId="12" r:id="rId24"/>
  </pivotCaches>
  <extLst>
    <ext xmlns:x14="http://schemas.microsoft.com/office/spreadsheetml/2009/9/main" uri="{876F7934-8845-4945-9796-88D515C7AA90}">
      <x14:pivotCaches>
        <pivotCache cacheId="13" r:id="rId25"/>
      </x14:pivotCaches>
    </ext>
    <ext xmlns:x14="http://schemas.microsoft.com/office/spreadsheetml/2009/9/main" uri="{BBE1A952-AA13-448e-AADC-164F8A28A991}">
      <x14:slicerCaches>
        <x14:slicerCache r:id="rId26"/>
        <x14:slicerCache r:id="rId27"/>
        <x14:slicerCache r:id="rId28"/>
        <x14:slicerCache r:id="rId2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lights_b081ce0d-edb4-488f-a93c-e59fd036b207" name="flights" connection="Query - flights"/>
        </x15:modelTables>
        <x15:extLst>
          <ext xmlns:x16="http://schemas.microsoft.com/office/spreadsheetml/2014/11/main" uri="{9835A34E-60A6-4A7C-AAB8-D5F71C897F49}">
            <x16:modelTimeGroupings>
              <x16:modelTimeGrouping tableName="flights" columnName="FlightDate" columnId="FlightDate">
                <x16:calculatedTimeColumn columnName="FlightDate (Month Index)" columnId="FlightDate (Month Index)" contentType="monthsindex" isSelected="1"/>
                <x16:calculatedTimeColumn columnName="FlightDate (Month)" columnId="Flight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6C07791-BF97-44D1-B037-F295CA32E7D1}" name="Query - flights" description="Connection to the 'flights' query in the workbook." type="100" refreshedVersion="8" minRefreshableVersion="5">
    <extLst>
      <ext xmlns:x15="http://schemas.microsoft.com/office/spreadsheetml/2010/11/main" uri="{DE250136-89BD-433C-8126-D09CA5730AF9}">
        <x15:connection id="1b2c4772-006b-4f38-9281-5bead7dde3f2"/>
      </ext>
    </extLst>
  </connection>
  <connection id="2" xr16:uid="{C46FB020-0A49-410D-9179-85413A6F8B0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<sst xmlns="http://schemas.openxmlformats.org/spreadsheetml/2006/main" count="96" uniqueCount="66">
  <si>
    <t>Grand Total</t>
  </si>
  <si>
    <t>Jan</t>
  </si>
  <si>
    <t>Feb</t>
  </si>
  <si>
    <t>Mar</t>
  </si>
  <si>
    <t>Apr</t>
  </si>
  <si>
    <t>May</t>
  </si>
  <si>
    <t>Jun</t>
  </si>
  <si>
    <t>Jul</t>
  </si>
  <si>
    <t>Aug</t>
  </si>
  <si>
    <t>Sep</t>
  </si>
  <si>
    <t>Oct</t>
  </si>
  <si>
    <t>Nov</t>
  </si>
  <si>
    <t>Dec</t>
  </si>
  <si>
    <t>Total Flights</t>
  </si>
  <si>
    <t>Delayed</t>
  </si>
  <si>
    <t>Early</t>
  </si>
  <si>
    <t>On Time</t>
  </si>
  <si>
    <t>Very Delayed</t>
  </si>
  <si>
    <t>Month Name</t>
  </si>
  <si>
    <t>Departure Status</t>
  </si>
  <si>
    <t>Long Haul (&gt;1500)</t>
  </si>
  <si>
    <t>Medium Haul (500-1500)</t>
  </si>
  <si>
    <t>Short Haul (0-499)</t>
  </si>
  <si>
    <t>Average of AirTimeHours</t>
  </si>
  <si>
    <t>Distance Category</t>
  </si>
  <si>
    <t>American Airlines Inc.</t>
  </si>
  <si>
    <t>Delta Air Lines Inc.</t>
  </si>
  <si>
    <t>Endeavor Air Inc.</t>
  </si>
  <si>
    <t>Envoy Air</t>
  </si>
  <si>
    <t>ExpressJet Airlines Inc.</t>
  </si>
  <si>
    <t>JetBlue Airways</t>
  </si>
  <si>
    <t>Southwest Airlines Co.</t>
  </si>
  <si>
    <t>United Air Lines Inc.</t>
  </si>
  <si>
    <t>US Airways Inc.</t>
  </si>
  <si>
    <t>Airline Name</t>
  </si>
  <si>
    <t>On Time Departure (%)</t>
  </si>
  <si>
    <t>9E</t>
  </si>
  <si>
    <t>AA</t>
  </si>
  <si>
    <t>AS</t>
  </si>
  <si>
    <t>B6</t>
  </si>
  <si>
    <t>DL</t>
  </si>
  <si>
    <t>EV</t>
  </si>
  <si>
    <t>F9</t>
  </si>
  <si>
    <t>FL</t>
  </si>
  <si>
    <t>HA</t>
  </si>
  <si>
    <t>MQ</t>
  </si>
  <si>
    <t>UA</t>
  </si>
  <si>
    <t>US</t>
  </si>
  <si>
    <t>VX</t>
  </si>
  <si>
    <t>WN</t>
  </si>
  <si>
    <t>YV</t>
  </si>
  <si>
    <t>Cancelled Flights</t>
  </si>
  <si>
    <t>Cancellation Rate</t>
  </si>
  <si>
    <t>Avg Air Time (hrs)</t>
  </si>
  <si>
    <t>On Time Arrival (%)</t>
  </si>
  <si>
    <t>Delayed Flight (%)</t>
  </si>
  <si>
    <t>Afternoon</t>
  </si>
  <si>
    <t>Early Morning</t>
  </si>
  <si>
    <t>Evening</t>
  </si>
  <si>
    <t>Late Night</t>
  </si>
  <si>
    <t>Morning</t>
  </si>
  <si>
    <t>Dep Time Band</t>
  </si>
  <si>
    <t>Arrival Status</t>
  </si>
  <si>
    <t>Total Flights2</t>
  </si>
  <si>
    <t>OO</t>
  </si>
  <si>
    <t>Virgin America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</si>
</sst>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
    <numFmt numFmtId="165" formatCode="#,##0.0000"/>
    <numFmt numFmtId="166" formatCode="[&gt;=1000]#,##0.0,&quot;K&quot;;&quot;$&quot;#,##0"/>
  </numFmts>
  <fonts count="2" x14ac:knownFonts="1">
    <font>
      <sz val="11"/>
      <color theme="1"/>
      <name val="Aptos Narrow"/>
      <family val="2"/>
      <scheme val="minor"/>
    </font>
    <font>
      <b/>
      <sz val="14"/>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2">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3" fontId="1" fillId="0" borderId="0" xfId="0" applyNumberFormat="1" applyFont="1"/>
    <xf numFmtId="165" fontId="1" fillId="0" borderId="0" xfId="0" applyNumberFormat="1" applyFont="1"/>
    <xf numFmtId="4" fontId="1" fillId="0" borderId="0" xfId="0" applyNumberFormat="1" applyFont="1"/>
    <xf numFmtId="4" fontId="0" fillId="0" borderId="0" xfId="0" applyNumberFormat="1"/>
    <xf numFmtId="2" fontId="0" fillId="0" borderId="0" xfId="0" applyNumberFormat="1"/>
    <xf numFmtId="165" fontId="0" fillId="0" borderId="0" xfId="0" applyNumberFormat="1"/>
    <xf numFmtId="166" fontId="1" fillId="0" borderId="0" xfId="0" applyNumberFormat="1" applyFont="1"/>
  </cellXfs>
  <cellStyles count="1">
    <cellStyle name="Normal" xfId="0" builtinId="0"/>
  </cellStyles>
  <dxfs count="13">
    <dxf>
      <font>
        <b/>
      </font>
    </dxf>
    <dxf>
      <font>
        <sz val="14"/>
      </font>
    </dxf>
    <dxf>
      <font>
        <b/>
      </font>
    </dxf>
    <dxf>
      <font>
        <sz val="14"/>
      </font>
    </dxf>
    <dxf>
      <font>
        <b/>
      </font>
    </dxf>
    <dxf>
      <font>
        <sz val="14"/>
      </font>
    </dxf>
    <dxf>
      <numFmt numFmtId="166" formatCode="[&gt;=1000]#,##0.0,&quot;K&quot;;&quot;$&quot;#,##0"/>
    </dxf>
    <dxf>
      <font>
        <b/>
      </font>
    </dxf>
    <dxf>
      <font>
        <sz val="14"/>
      </font>
    </dxf>
    <dxf>
      <font>
        <b/>
      </font>
    </dxf>
    <dxf>
      <font>
        <sz val="14"/>
      </font>
    </dxf>
    <dxf>
      <font>
        <color theme="1" tint="0.14996795556505021"/>
      </font>
      <fill>
        <patternFill patternType="none">
          <bgColor auto="1"/>
        </patternFill>
      </fill>
      <border diagonalUp="0" diagonalDown="0">
        <left/>
        <right/>
        <top/>
        <bottom/>
        <vertical/>
        <horizontal/>
      </border>
    </dxf>
    <dxf>
      <font>
        <color theme="1" tint="0.14996795556505021"/>
      </font>
      <fill>
        <patternFill patternType="none">
          <bgColor auto="1"/>
        </patternFill>
      </fill>
      <border diagonalUp="0" diagonalDown="0">
        <left/>
        <right/>
        <top/>
        <bottom/>
        <vertical/>
        <horizontal/>
      </border>
    </dxf>
  </dxfs>
  <tableStyles count="1" defaultTableStyle="TableStyleMedium2" defaultPivotStyle="PivotStyleLight16">
    <tableStyle name="FlightSlicer" pivot="0" table="0" count="10" xr9:uid="{00CB2A71-8AB9-4641-95F2-1427107ABC56}">
      <tableStyleElement type="wholeTable" dxfId="12"/>
      <tableStyleElement type="headerRow" dxfId="11"/>
    </tableStyle>
  </tableStyles>
  <colors>
    <mruColors>
      <color rgb="FFDCEAF7"/>
      <color rgb="FF1B3A6F"/>
      <color rgb="FF2F80ED"/>
      <color rgb="FF83CBEB"/>
      <color rgb="FFE5533D"/>
      <color rgb="FFF2A93B"/>
      <color rgb="FF2E8B57"/>
      <color rgb="FF2E7D32"/>
      <color rgb="FFFF0000"/>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theme="4" tint="0.59996337778862885"/>
            </patternFill>
          </fill>
          <border diagonalUp="0" diagonalDown="0">
            <left/>
            <right/>
            <top/>
            <bottom/>
            <vertical/>
            <horizontal/>
          </border>
        </dxf>
        <dxf>
          <font>
            <b/>
            <i val="0"/>
            <color theme="1" tint="0.34998626667073579"/>
          </font>
          <fill>
            <patternFill patternType="none">
              <fgColor auto="1"/>
              <bgColor auto="1"/>
            </patternFill>
          </fill>
          <border diagonalUp="0" diagonalDown="0">
            <left style="thin">
              <color auto="1"/>
            </left>
            <right style="thin">
              <color auto="1"/>
            </right>
            <top style="thin">
              <color auto="1"/>
            </top>
            <bottom style="thin">
              <color auto="1"/>
            </bottom>
            <vertical/>
            <horizontal/>
          </border>
        </dxf>
        <dxf>
          <font>
            <color theme="1" tint="0.499984740745262"/>
          </font>
          <fill>
            <patternFill patternType="none">
              <fgColor indexed="64"/>
              <bgColor auto="1"/>
            </patternFill>
          </fill>
          <border>
            <left style="thin">
              <color rgb="FFCCCCCC"/>
            </left>
            <right style="thin">
              <color rgb="FFCCCCCC"/>
            </right>
            <top style="thin">
              <color rgb="FFCCCCCC"/>
            </top>
            <bottom style="thin">
              <color rgb="FFCCCCCC"/>
            </bottom>
            <vertical/>
            <horizontal/>
          </border>
        </dxf>
        <dxf>
          <font>
            <color theme="1" tint="0.14996795556505021"/>
          </font>
          <fill>
            <patternFill patternType="solid">
              <fgColor theme="9" tint="0.59999389629810485"/>
              <bgColor theme="4" tint="0.59996337778862885"/>
            </patternFill>
          </fill>
          <border diagonalUp="0" diagonalDown="0">
            <left/>
            <right/>
            <top/>
            <bottom/>
            <vertical/>
            <horizontal/>
          </border>
        </dxf>
        <dxf>
          <font>
            <color rgb="FF828282"/>
          </font>
          <fill>
            <patternFill patternType="none">
              <fgColor indexed="64"/>
              <bgColor auto="1"/>
            </patternFill>
          </fill>
          <border>
            <left style="thin">
              <color rgb="FFE0E0E0"/>
            </left>
            <right style="thin">
              <color rgb="FFE0E0E0"/>
            </right>
            <top style="thin">
              <color rgb="FFE0E0E0"/>
            </top>
            <bottom style="thin">
              <color rgb="FFE0E0E0"/>
            </bottom>
            <vertical/>
            <horizontal/>
          </border>
        </dxf>
        <dxf>
          <font>
            <color theme="1" tint="0.34998626667073579"/>
          </font>
          <fill>
            <patternFill patternType="none">
              <fgColor indexed="64"/>
              <bgColor auto="1"/>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FlightSlicer">
        <x14:slicerStyle name="Flight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0.xml"/><Relationship Id="rId42" Type="http://schemas.openxmlformats.org/officeDocument/2006/relationships/customXml" Target="../customXml/item8.xml"/><Relationship Id="rId47" Type="http://schemas.openxmlformats.org/officeDocument/2006/relationships/customXml" Target="../customXml/item13.xml"/><Relationship Id="rId63" Type="http://schemas.openxmlformats.org/officeDocument/2006/relationships/customXml" Target="../customXml/item29.xml"/><Relationship Id="rId68" Type="http://schemas.openxmlformats.org/officeDocument/2006/relationships/customXml" Target="../customXml/item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microsoft.com/office/2007/relationships/slicerCache" Target="slicerCaches/slicerCache4.xml"/><Relationship Id="rId11" Type="http://schemas.openxmlformats.org/officeDocument/2006/relationships/worksheet" Target="worksheets/sheet11.xml"/><Relationship Id="rId24" Type="http://schemas.openxmlformats.org/officeDocument/2006/relationships/pivotCacheDefinition" Target="pivotCache/pivotCacheDefinition13.xml"/><Relationship Id="rId32" Type="http://schemas.openxmlformats.org/officeDocument/2006/relationships/styles" Target="styles.xml"/><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3" Type="http://schemas.openxmlformats.org/officeDocument/2006/relationships/customXml" Target="../customXml/item19.xml"/><Relationship Id="rId58" Type="http://schemas.openxmlformats.org/officeDocument/2006/relationships/customXml" Target="../customXml/item24.xml"/><Relationship Id="rId66" Type="http://schemas.openxmlformats.org/officeDocument/2006/relationships/customXml" Target="../customXml/item32.xml"/><Relationship Id="rId5" Type="http://schemas.openxmlformats.org/officeDocument/2006/relationships/worksheet" Target="worksheets/sheet5.xml"/><Relationship Id="rId61" Type="http://schemas.openxmlformats.org/officeDocument/2006/relationships/customXml" Target="../customXml/item27.xml"/><Relationship Id="rId19" Type="http://schemas.openxmlformats.org/officeDocument/2006/relationships/pivotCacheDefinition" Target="pivotCache/pivotCacheDefinition8.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microsoft.com/office/2007/relationships/slicerCache" Target="slicerCaches/slicerCache2.xml"/><Relationship Id="rId30" Type="http://schemas.openxmlformats.org/officeDocument/2006/relationships/theme" Target="theme/theme1.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56" Type="http://schemas.openxmlformats.org/officeDocument/2006/relationships/customXml" Target="../customXml/item22.xml"/><Relationship Id="rId64" Type="http://schemas.openxmlformats.org/officeDocument/2006/relationships/customXml" Target="../customXml/item30.xml"/><Relationship Id="rId69" Type="http://schemas.openxmlformats.org/officeDocument/2006/relationships/customXml" Target="../customXml/item35.xml"/><Relationship Id="rId8" Type="http://schemas.openxmlformats.org/officeDocument/2006/relationships/worksheet" Target="worksheets/sheet8.xml"/><Relationship Id="rId51" Type="http://schemas.openxmlformats.org/officeDocument/2006/relationships/customXml" Target="../customXml/item17.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pivotCacheDefinition" Target="pivotCache/pivotCacheDefinition14.xml"/><Relationship Id="rId33" Type="http://schemas.openxmlformats.org/officeDocument/2006/relationships/sharedStrings" Target="sharedStrings.xml"/><Relationship Id="rId38" Type="http://schemas.openxmlformats.org/officeDocument/2006/relationships/customXml" Target="../customXml/item4.xml"/><Relationship Id="rId46" Type="http://schemas.openxmlformats.org/officeDocument/2006/relationships/customXml" Target="../customXml/item12.xml"/><Relationship Id="rId59" Type="http://schemas.openxmlformats.org/officeDocument/2006/relationships/customXml" Target="../customXml/item25.xml"/><Relationship Id="rId67" Type="http://schemas.openxmlformats.org/officeDocument/2006/relationships/customXml" Target="../customXml/item33.xml"/><Relationship Id="rId20" Type="http://schemas.openxmlformats.org/officeDocument/2006/relationships/pivotCacheDefinition" Target="pivotCache/pivotCacheDefinition9.xml"/><Relationship Id="rId41" Type="http://schemas.openxmlformats.org/officeDocument/2006/relationships/customXml" Target="../customXml/item7.xml"/><Relationship Id="rId54" Type="http://schemas.openxmlformats.org/officeDocument/2006/relationships/customXml" Target="../customXml/item20.xml"/><Relationship Id="rId62"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4.xml"/><Relationship Id="rId23" Type="http://schemas.openxmlformats.org/officeDocument/2006/relationships/pivotCacheDefinition" Target="pivotCache/pivotCacheDefinition12.xml"/><Relationship Id="rId28" Type="http://schemas.microsoft.com/office/2007/relationships/slicerCache" Target="slicerCaches/slicerCache3.xml"/><Relationship Id="rId36" Type="http://schemas.openxmlformats.org/officeDocument/2006/relationships/customXml" Target="../customXml/item2.xml"/><Relationship Id="rId49" Type="http://schemas.openxmlformats.org/officeDocument/2006/relationships/customXml" Target="../customXml/item15.xml"/><Relationship Id="rId57" Type="http://schemas.openxmlformats.org/officeDocument/2006/relationships/customXml" Target="../customXml/item23.xml"/><Relationship Id="rId10" Type="http://schemas.openxmlformats.org/officeDocument/2006/relationships/worksheet" Target="worksheets/sheet10.xml"/><Relationship Id="rId31" Type="http://schemas.openxmlformats.org/officeDocument/2006/relationships/connections" Target="connections.xml"/><Relationship Id="rId44" Type="http://schemas.openxmlformats.org/officeDocument/2006/relationships/customXml" Target="../customXml/item10.xml"/><Relationship Id="rId52" Type="http://schemas.openxmlformats.org/officeDocument/2006/relationships/customXml" Target="../customXml/item18.xml"/><Relationship Id="rId60" Type="http://schemas.openxmlformats.org/officeDocument/2006/relationships/customXml" Target="../customXml/item26.xml"/><Relationship Id="rId65" Type="http://schemas.openxmlformats.org/officeDocument/2006/relationships/customXml" Target="../customXml/item31.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39" Type="http://schemas.openxmlformats.org/officeDocument/2006/relationships/customXml" Target="../customXml/item5.xml"/><Relationship Id="rId34" Type="http://schemas.openxmlformats.org/officeDocument/2006/relationships/powerPivotData" Target="model/item.data"/><Relationship Id="rId50" Type="http://schemas.openxmlformats.org/officeDocument/2006/relationships/customXml" Target="../customXml/item16.xml"/><Relationship Id="rId55" Type="http://schemas.openxmlformats.org/officeDocument/2006/relationships/customXml" Target="../customXml/item2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[Flight_Data_Analysis_File.xlsx]Flights Over Time!Monthly Flight Trend</c:name>
    <c:fmtId val="5"/>
  </c:pivotSource>
  <c:chart>
    <c:title>
      <c:tx>
        <c:rich>
          <a:bodyPr rot="0" spcFirstLastPara="1" vertOverflow="ellipsis" vert="horz" wrap="square" anchor="ctr" anchorCtr="1"/>
          <a:lstStyle/>
          <a:p>
            <a:pPr>
              <a:defRPr sz="1400" b="0" i="0" u="none" strike="noStrike" kern="1200" spc="0" baseline="0">
                <a:solidFill>
                  <a:schemeClr val="tx1">
                    <a:lumMod val="85000"/>
                    <a:lumOff val="15000"/>
                  </a:schemeClr>
                </a:solidFill>
                <a:latin typeface="+mn-lt"/>
                <a:ea typeface="+mn-ea"/>
                <a:cs typeface="+mn-cs"/>
              </a:defRPr>
            </a:pPr>
            <a:r>
              <a:rPr lang="en-US" sz="1100" b="0" i="0" u="none" strike="noStrike" baseline="0">
                <a:solidFill>
                  <a:schemeClr val="tx1">
                    <a:lumMod val="85000"/>
                    <a:lumOff val="15000"/>
                  </a:schemeClr>
                </a:solidFill>
              </a:rPr>
              <a:t>Monthly Flight Activity</a:t>
            </a:r>
            <a:endParaRPr lang="en-US" sz="1100">
              <a:solidFill>
                <a:schemeClr val="tx1">
                  <a:lumMod val="85000"/>
                  <a:lumOff val="15000"/>
                </a:schemeClr>
              </a:solidFill>
            </a:endParaRPr>
          </a:p>
        </c:rich>
      </c:tx>
      <c:layout>
        <c:manualLayout>
          <c:xMode val="edge"/>
          <c:yMode val="edge"/>
          <c:x val="2.261331139577703E-2"/>
          <c:y val="4.419191919191919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85000"/>
                  <a:lumOff val="15000"/>
                </a:schemeClr>
              </a:solidFill>
              <a:latin typeface="+mn-lt"/>
              <a:ea typeface="+mn-ea"/>
              <a:cs typeface="+mn-cs"/>
            </a:defRPr>
          </a:pPr>
          <a:endParaRPr lang="en-US"/>
        </a:p>
      </c:txPr>
    </c:title>
    <c:autoTitleDeleted val="0"/>
    <c:pivotFmts>
      <c:pivotFmt>
        <c:idx val="0"/>
        <c:spPr>
          <a:solidFill>
            <a:schemeClr val="accent1"/>
          </a:solidFill>
          <a:ln w="28575" cap="sq">
            <a:solidFill>
              <a:schemeClr val="accent1"/>
            </a:solidFill>
            <a:round/>
          </a:ln>
          <a:effectLst/>
        </c:spPr>
        <c:marker>
          <c:symbol val="circle"/>
          <c:size val="5"/>
          <c:spPr>
            <a:solidFill>
              <a:schemeClr val="accent1">
                <a:lumMod val="20000"/>
                <a:lumOff val="80000"/>
              </a:schemeClr>
            </a:solidFill>
            <a:ln w="12700" cap="rnd">
              <a:solidFill>
                <a:schemeClr val="accent1">
                  <a:lumMod val="20000"/>
                  <a:lumOff val="80000"/>
                </a:schemeClr>
              </a:solidFill>
            </a:ln>
            <a:effectLst/>
          </c:spPr>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sq">
            <a:solidFill>
              <a:schemeClr val="accent1"/>
            </a:solidFill>
            <a:round/>
          </a:ln>
          <a:effectLst/>
        </c:spPr>
        <c:marker>
          <c:symbol val="circle"/>
          <c:size val="5"/>
          <c:spPr>
            <a:solidFill>
              <a:schemeClr val="accent1">
                <a:lumMod val="20000"/>
                <a:lumOff val="80000"/>
              </a:schemeClr>
            </a:solidFill>
            <a:ln w="12700" cap="rnd">
              <a:solidFill>
                <a:schemeClr val="accent1">
                  <a:lumMod val="20000"/>
                  <a:lumOff val="80000"/>
                </a:schemeClr>
              </a:solidFill>
            </a:ln>
            <a:effectLst/>
          </c:spPr>
        </c:marker>
      </c:pivotFmt>
      <c:pivotFmt>
        <c:idx val="2"/>
        <c:spPr>
          <a:solidFill>
            <a:schemeClr val="accent1"/>
          </a:solidFill>
          <a:ln w="28575" cap="sq">
            <a:solidFill>
              <a:schemeClr val="accent1"/>
            </a:solidFill>
            <a:round/>
          </a:ln>
          <a:effectLst/>
        </c:spPr>
        <c:marker>
          <c:symbol val="circle"/>
          <c:size val="5"/>
          <c:spPr>
            <a:solidFill>
              <a:schemeClr val="accent1">
                <a:lumMod val="20000"/>
                <a:lumOff val="80000"/>
              </a:schemeClr>
            </a:solidFill>
            <a:ln w="28575" cap="rnd" cmpd="sng">
              <a:solidFill>
                <a:schemeClr val="accent1">
                  <a:lumMod val="20000"/>
                  <a:lumOff val="80000"/>
                </a:schemeClr>
              </a:solidFill>
            </a:ln>
            <a:effectLst/>
          </c:spPr>
        </c:marker>
      </c:pivotFmt>
      <c:pivotFmt>
        <c:idx val="3"/>
        <c:spPr>
          <a:solidFill>
            <a:schemeClr val="accent1"/>
          </a:solidFill>
          <a:ln w="28575" cap="sq">
            <a:solidFill>
              <a:schemeClr val="accent1"/>
            </a:solidFill>
            <a:round/>
          </a:ln>
          <a:effectLst/>
        </c:spPr>
        <c:marker>
          <c:symbol val="circle"/>
          <c:size val="5"/>
          <c:spPr>
            <a:solidFill>
              <a:schemeClr val="accent1">
                <a:lumMod val="20000"/>
                <a:lumOff val="80000"/>
              </a:schemeClr>
            </a:solidFill>
            <a:ln w="12700" cap="rnd">
              <a:solidFill>
                <a:schemeClr val="accent1">
                  <a:lumMod val="20000"/>
                  <a:lumOff val="80000"/>
                </a:schemeClr>
              </a:solidFill>
            </a:ln>
            <a:effectLst/>
          </c:spPr>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sq">
            <a:solidFill>
              <a:schemeClr val="accent1"/>
            </a:solidFill>
            <a:round/>
          </a:ln>
          <a:effectLst/>
        </c:spPr>
        <c:marker>
          <c:symbol val="circle"/>
          <c:size val="5"/>
          <c:spPr>
            <a:solidFill>
              <a:schemeClr val="accent1">
                <a:lumMod val="20000"/>
                <a:lumOff val="80000"/>
              </a:schemeClr>
            </a:solidFill>
            <a:ln w="28575" cap="rnd" cmpd="sng">
              <a:solidFill>
                <a:schemeClr val="accent1">
                  <a:lumMod val="20000"/>
                  <a:lumOff val="80000"/>
                </a:schemeClr>
              </a:solidFill>
            </a:ln>
            <a:effectLst/>
          </c:spPr>
        </c:marker>
      </c:pivotFmt>
      <c:pivotFmt>
        <c:idx val="5"/>
        <c:spPr>
          <a:solidFill>
            <a:schemeClr val="accent1"/>
          </a:solidFill>
          <a:ln cap="sq">
            <a:solidFill>
              <a:schemeClr val="accent1">
                <a:lumMod val="40000"/>
                <a:lumOff val="60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cap="sq">
            <a:solidFill>
              <a:schemeClr val="accent1">
                <a:lumMod val="40000"/>
                <a:lumOff val="60000"/>
              </a:schemeClr>
            </a:solidFill>
          </a:ln>
          <a:effectLst/>
        </c:spPr>
      </c:pivotFmt>
      <c:pivotFmt>
        <c:idx val="7"/>
        <c:spPr>
          <a:solidFill>
            <a:schemeClr val="accent1"/>
          </a:solidFill>
          <a:ln cap="sq">
            <a:solidFill>
              <a:schemeClr val="accent1">
                <a:lumMod val="40000"/>
                <a:lumOff val="60000"/>
              </a:schemeClr>
            </a:solidFill>
          </a:ln>
          <a:effectLst/>
        </c:spPr>
      </c:pivotFmt>
      <c:pivotFmt>
        <c:idx val="8"/>
        <c:spPr>
          <a:gradFill>
            <a:gsLst>
              <a:gs pos="0">
                <a:schemeClr val="accent1">
                  <a:lumMod val="40000"/>
                  <a:lumOff val="60000"/>
                </a:schemeClr>
              </a:gs>
              <a:gs pos="100000">
                <a:schemeClr val="bg1"/>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1110497719150418E-2"/>
          <c:y val="0.27226778187996209"/>
          <c:w val="0.86840660138884851"/>
          <c:h val="0.53848248222084272"/>
        </c:manualLayout>
      </c:layout>
      <c:areaChart>
        <c:grouping val="standard"/>
        <c:varyColors val="0"/>
        <c:ser>
          <c:idx val="0"/>
          <c:order val="0"/>
          <c:tx>
            <c:strRef>
              <c:f>'Flights Over Time'!$C$4</c:f>
              <c:strCache>
                <c:ptCount val="1"/>
                <c:pt idx="0">
                  <c:v>Total Flights</c:v>
                </c:pt>
              </c:strCache>
            </c:strRef>
          </c:tx>
          <c:spPr>
            <a:solidFill>
              <a:schemeClr val="accent1"/>
            </a:solidFill>
            <a:ln cap="sq">
              <a:solidFill>
                <a:schemeClr val="accent1">
                  <a:lumMod val="40000"/>
                  <a:lumOff val="60000"/>
                </a:schemeClr>
              </a:solidFill>
            </a:ln>
            <a:effectLst/>
          </c:spPr>
          <c:dPt>
            <c:idx val="1"/>
            <c:bubble3D val="0"/>
            <c:extLst>
              <c:ext xmlns:c16="http://schemas.microsoft.com/office/drawing/2014/chart" uri="{C3380CC4-5D6E-409C-BE32-E72D297353CC}">
                <c16:uniqueId val="{00000001-7069-40BE-8DDB-25B40C6C3661}"/>
              </c:ext>
            </c:extLst>
          </c:dPt>
          <c:dPt>
            <c:idx val="10"/>
            <c:bubble3D val="0"/>
            <c:extLst>
              <c:ext xmlns:c16="http://schemas.microsoft.com/office/drawing/2014/chart" uri="{C3380CC4-5D6E-409C-BE32-E72D297353CC}">
                <c16:uniqueId val="{00000000-EC4C-47E2-91A3-ECAE087EFC37}"/>
              </c:ext>
            </c:extLst>
          </c:dPt>
          <c:cat>
            <c:strRef>
              <c:f>'Flights Over Time'!$B$5:$B$17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'Flights Over Time'!$C$5:$C$17</c:f>
              <c:numCache>
                <c:formatCode>#,##0</c:formatCode>
                <c:ptCount val="12"/>
                <c:pt idx="0">
                  <c:v>27004</c:v>
                </c:pt>
                <c:pt idx="1">
                  <c:v>24951</c:v>
                </c:pt>
                <c:pt idx="2">
                  <c:v>28834</c:v>
                </c:pt>
                <c:pt idx="3">
                  <c:v>28330</c:v>
                </c:pt>
                <c:pt idx="4">
                  <c:v>28796</c:v>
                </c:pt>
                <c:pt idx="5">
                  <c:v>28243</c:v>
                </c:pt>
                <c:pt idx="6">
                  <c:v>29425</c:v>
                </c:pt>
                <c:pt idx="7">
                  <c:v>29327</c:v>
                </c:pt>
                <c:pt idx="8">
                  <c:v>27574</c:v>
                </c:pt>
                <c:pt idx="9">
                  <c:v>28889</c:v>
                </c:pt>
                <c:pt idx="10">
                  <c:v>27268</c:v>
                </c:pt>
                <c:pt idx="11">
                  <c:v>28135</c:v>
                </c:pt>
              </c:numCache>
            </c:numRef>
          </c:val>
          <c:extLst>
            <c:ext xmlns:c16="http://schemas.microsoft.com/office/drawing/2014/chart" uri="{C3380CC4-5D6E-409C-BE32-E72D297353CC}">
              <c16:uniqueId val="{00000001-EC4C-47E2-91A3-ECAE087EFC37}"/>
            </c:ext>
          </c:extLst>
        </c:ser>
        <c:ser>
          <c:idx val="1"/>
          <c:order val="1"/>
          <c:tx>
            <c:strRef>
              <c:f>'Flights Over Time'!$D$4</c:f>
              <c:strCache>
                <c:ptCount val="1"/>
                <c:pt idx="0">
                  <c:v>Total Flights2</c:v>
                </c:pt>
              </c:strCache>
            </c:strRef>
          </c:tx>
          <c:spPr>
            <a:gradFill>
              <a:gsLst>
                <a:gs pos="0">
                  <a:schemeClr val="accent1">
                    <a:lumMod val="40000"/>
                    <a:lumOff val="60000"/>
                  </a:schemeClr>
                </a:gs>
                <a:gs pos="100000">
                  <a:schemeClr val="bg1"/>
                </a:gs>
              </a:gsLst>
              <a:lin ang="5400000" scaled="1"/>
            </a:gradFill>
            <a:ln>
              <a:noFill/>
            </a:ln>
            <a:effectLst/>
          </c:spPr>
          <c:cat>
            <c:strRef>
              <c:f>'Flights Over Time'!$B$5:$B$17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'Flights Over Time'!$D$5:$D$17</c:f>
              <c:numCache>
                <c:formatCode>#,##0</c:formatCode>
                <c:ptCount val="12"/>
                <c:pt idx="0">
                  <c:v>27004</c:v>
                </c:pt>
                <c:pt idx="1">
                  <c:v>24951</c:v>
                </c:pt>
                <c:pt idx="2">
                  <c:v>28834</c:v>
                </c:pt>
                <c:pt idx="3">
                  <c:v>28330</c:v>
                </c:pt>
                <c:pt idx="4">
                  <c:v>28796</c:v>
                </c:pt>
                <c:pt idx="5">
                  <c:v>28243</c:v>
                </c:pt>
                <c:pt idx="6">
                  <c:v>29425</c:v>
                </c:pt>
                <c:pt idx="7">
                  <c:v>29327</c:v>
                </c:pt>
                <c:pt idx="8">
                  <c:v>27574</c:v>
                </c:pt>
                <c:pt idx="9">
                  <c:v>28889</c:v>
                </c:pt>
                <c:pt idx="10">
                  <c:v>27268</c:v>
                </c:pt>
                <c:pt idx="11">
                  <c:v>28135</c:v>
                </c:pt>
              </c:numCache>
            </c:numRef>
          </c:val>
          <c:extLst>
            <c:ext xmlns:c16="http://schemas.microsoft.com/office/drawing/2014/chart" uri="{C3380CC4-5D6E-409C-BE32-E72D297353CC}">
              <c16:uniqueId val="{00000002-CEC1-4D42-BEAA-DF17EA1AE0B9}"/>
            </c:ext>
          </c:extLst>
        </c:ser>
        <c:dLbls>
          <c:showLegendKey val="0"/>
          <c:showVal val="0"/>
          <c:showCatName val="0"/>
          <c:showSerName val="0"/>
          <c:showPercent val="0"/>
          <c:showBubbleSize val="0"/>
        </c:dLbls>
        <c:axId val="1531267152"/>
        <c:axId val="1531267632"/>
      </c:areaChart>
      <c:catAx>
        <c:axId val="1531267152"/>
        <c:scaling>
          <c:orientation val="minMax"/>
        </c:scaling>
        <c:delete val="0"/>
        <c:axPos val="b"/>
        <c:numFmt formatCode="General" sourceLinked="1"/>
        <c:majorTickMark val="none"/>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1267632"/>
        <c:crosses val="autoZero"/>
        <c:auto val="1"/>
        <c:lblAlgn val="ctr"/>
        <c:lblOffset val="100"/>
        <c:noMultiLvlLbl val="0"/>
      </c:catAx>
      <c:valAx>
        <c:axId val="1531267632"/>
        <c:scaling>
          <c:orientation val="minMax"/>
        </c:scaling>
        <c:delete val="0"/>
        <c:axPos val="l"/>
        <c:numFmt formatCode="#,##0,&quot;K&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1267152"/>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bg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[Flight_Data_Analysis_File.xlsx]Avg AirTime By Distance Categor!Avg AirTime By Distance Categor</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Flight Duration by Distance Category</a:t>
            </a:r>
            <a:endParaRPr lang="en-US" baseline="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5.8333333333333362E-2"/>
              <c:y val="-0.10185185185185187"/>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6.666666666666668E-2"/>
              <c:y val="0.21296296296296297"/>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9.4444444444444442E-2"/>
              <c:y val="0.12499999999999992"/>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'Avg AirTime By Distance Categor'!$D$5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4-92CA-4283-B2E5-30631A63E62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2CA-4283-B2E5-30631A63E62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2-92CA-4283-B2E5-30631A63E626}"/>
              </c:ext>
            </c:extLst>
          </c:dPt>
          <c:dLbls>
            <c:dLbl>
              <c:idx val="0"/>
              <c:layout>
                <c:manualLayout>
                  <c:x val="9.4444444444444442E-2"/>
                  <c:y val="0.1249999999999999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92CA-4283-B2E5-30631A63E626}"/>
                </c:ext>
              </c:extLst>
            </c:dLbl>
            <c:dLbl>
              <c:idx val="1"/>
              <c:layout>
                <c:manualLayout>
                  <c:x val="-6.666666666666668E-2"/>
                  <c:y val="0.2129629629629629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92CA-4283-B2E5-30631A63E626}"/>
                </c:ext>
              </c:extLst>
            </c:dLbl>
            <c:dLbl>
              <c:idx val="2"/>
              <c:layout>
                <c:manualLayout>
                  <c:x val="-5.8333333333333362E-2"/>
                  <c:y val="-0.1018518518518518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2CA-4283-B2E5-30631A63E626}"/>
                </c:ext>
              </c:extLst>
            </c:dLbl>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'Avg AirTime By Distance Categor'!$C$6:$C$9</c:f>
              <c:strCache>
                <c:ptCount val="3"/>
                <c:pt idx="0">
                  <c:v>Long Haul (&gt;1500)</c:v>
                </c:pt>
                <c:pt idx="1">
                  <c:v>Medium Haul (500-1500)</c:v>
                </c:pt>
                <c:pt idx="2">
                  <c:v>Short Haul (0-499)</c:v>
                </c:pt>
              </c:strCache>
            </c:strRef>
          </c:cat>
          <c:val>
            <c:numRef>
              <c:f>'Avg AirTime By Distance Categor'!$D$6:$D$9</c:f>
              <c:numCache>
                <c:formatCode>General</c:formatCode>
                <c:ptCount val="3"/>
                <c:pt idx="0">
                  <c:v>4.9795593944279162</c:v>
                </c:pt>
                <c:pt idx="1">
                  <c:v>2.2156884358004434</c:v>
                </c:pt>
                <c:pt idx="2">
                  <c:v>0.88451831272499726</c:v>
                </c:pt>
              </c:numCache>
            </c:numRef>
          </c:val>
          <c:extLst>
            <c:ext xmlns:c16="http://schemas.microsoft.com/office/drawing/2014/chart" uri="{C3380CC4-5D6E-409C-BE32-E72D297353CC}">
              <c16:uniqueId val="{00000000-92CA-4283-B2E5-30631A63E626}"/>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[Flight_Data_Analysis_File.xlsx]Airline Punctuality Comparison!Airline Punctuality Comparison</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Airline Punctuality Comparisn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'Airline Punctuality Comparison'!$C$2</c:f>
              <c:strCache>
                <c:ptCount val="1"/>
                <c:pt idx="0">
                  <c:v>On Time Departure (%)</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'Airline Punctuality Comparison'!$B$3:$B$19</c:f>
              <c:strCache>
                <c:ptCount val="16"/>
                <c:pt idx="0">
                  <c:v>9E</c:v>
                </c:pt>
                <c:pt idx="1">
                  <c:v>AA</c:v>
                </c:pt>
                <c:pt idx="2">
                  <c:v>AS</c:v>
                </c:pt>
                <c:pt idx="3">
                  <c:v>B6</c:v>
                </c:pt>
                <c:pt idx="4">
                  <c:v>DL</c:v>
                </c:pt>
                <c:pt idx="5">
                  <c:v>EV</c:v>
                </c:pt>
                <c:pt idx="6">
                  <c:v>F9</c:v>
                </c:pt>
                <c:pt idx="7">
                  <c:v>FL</c:v>
                </c:pt>
                <c:pt idx="8">
                  <c:v>HA</c:v>
                </c:pt>
                <c:pt idx="9">
                  <c:v>MQ</c:v>
                </c:pt>
                <c:pt idx="10">
                  <c:v>OO</c:v>
                </c:pt>
                <c:pt idx="11">
                  <c:v>UA</c:v>
                </c:pt>
                <c:pt idx="12">
                  <c:v>US</c:v>
                </c:pt>
                <c:pt idx="13">
                  <c:v>VX</c:v>
                </c:pt>
                <c:pt idx="14">
                  <c:v>WN</c:v>
                </c:pt>
                <c:pt idx="15">
                  <c:v>YV</c:v>
                </c:pt>
              </c:strCache>
            </c:strRef>
          </c:cat>
          <c:val>
            <c:numRef>
              <c:f>'Airline Punctuality Comparison'!$C$3:$C$19</c:f>
              <c:numCache>
                <c:formatCode>0.0%</c:formatCode>
                <c:ptCount val="16"/>
                <c:pt idx="0">
                  <c:v>0.18528938906752412</c:v>
                </c:pt>
                <c:pt idx="1">
                  <c:v>0.2074284111800081</c:v>
                </c:pt>
                <c:pt idx="2">
                  <c:v>0.2247191011235955</c:v>
                </c:pt>
                <c:pt idx="3">
                  <c:v>0.21901825767505401</c:v>
                </c:pt>
                <c:pt idx="4">
                  <c:v>0.21592931471284102</c:v>
                </c:pt>
                <c:pt idx="5">
                  <c:v>0.17824596931225173</c:v>
                </c:pt>
                <c:pt idx="6">
                  <c:v>0.28299120234604108</c:v>
                </c:pt>
                <c:pt idx="7">
                  <c:v>0.2936931283338563</c:v>
                </c:pt>
                <c:pt idx="8">
                  <c:v>0.17251461988304093</c:v>
                </c:pt>
                <c:pt idx="9">
                  <c:v>0.15967889361363907</c:v>
                </c:pt>
                <c:pt idx="10">
                  <c:v>0.10344827586206896</c:v>
                </c:pt>
                <c:pt idx="11">
                  <c:v>0.31844288449266112</c:v>
                </c:pt>
                <c:pt idx="12">
                  <c:v>0.15055603079555174</c:v>
                </c:pt>
                <c:pt idx="13">
                  <c:v>0.339699863574352</c:v>
                </c:pt>
                <c:pt idx="14">
                  <c:v>0.35545808160225112</c:v>
                </c:pt>
                <c:pt idx="15">
                  <c:v>0.1743119266055046</c:v>
                </c:pt>
              </c:numCache>
            </c:numRef>
          </c:val>
          <c:extLst>
            <c:ext xmlns:c16="http://schemas.microsoft.com/office/drawing/2014/chart" uri="{C3380CC4-5D6E-409C-BE32-E72D297353CC}">
              <c16:uniqueId val="{00000003-DE8C-42A5-BB66-7C3D55299341}"/>
            </c:ext>
          </c:extLst>
        </c:ser>
        <c:ser>
          <c:idx val="1"/>
          <c:order val="1"/>
          <c:tx>
            <c:strRef>
              <c:f>'Airline Punctuality Comparison'!$D$2</c:f>
              <c:strCache>
                <c:ptCount val="1"/>
                <c:pt idx="0">
                  <c:v>On Time Arrival (%)</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'Airline Punctuality Comparison'!$B$3:$B$19</c:f>
              <c:strCache>
                <c:ptCount val="16"/>
                <c:pt idx="0">
                  <c:v>9E</c:v>
                </c:pt>
                <c:pt idx="1">
                  <c:v>AA</c:v>
                </c:pt>
                <c:pt idx="2">
                  <c:v>AS</c:v>
                </c:pt>
                <c:pt idx="3">
                  <c:v>B6</c:v>
                </c:pt>
                <c:pt idx="4">
                  <c:v>DL</c:v>
                </c:pt>
                <c:pt idx="5">
                  <c:v>EV</c:v>
                </c:pt>
                <c:pt idx="6">
                  <c:v>F9</c:v>
                </c:pt>
                <c:pt idx="7">
                  <c:v>FL</c:v>
                </c:pt>
                <c:pt idx="8">
                  <c:v>HA</c:v>
                </c:pt>
                <c:pt idx="9">
                  <c:v>MQ</c:v>
                </c:pt>
                <c:pt idx="10">
                  <c:v>OO</c:v>
                </c:pt>
                <c:pt idx="11">
                  <c:v>UA</c:v>
                </c:pt>
                <c:pt idx="12">
                  <c:v>US</c:v>
                </c:pt>
                <c:pt idx="13">
                  <c:v>VX</c:v>
                </c:pt>
                <c:pt idx="14">
                  <c:v>WN</c:v>
                </c:pt>
                <c:pt idx="15">
                  <c:v>YV</c:v>
                </c:pt>
              </c:strCache>
            </c:strRef>
          </c:cat>
          <c:val>
            <c:numRef>
              <c:f>'Airline Punctuality Comparison'!$D$3:$D$19</c:f>
              <c:numCache>
                <c:formatCode>0.00</c:formatCode>
                <c:ptCount val="16"/>
                <c:pt idx="0">
                  <c:v>0.14736235226289998</c:v>
                </c:pt>
                <c:pt idx="1">
                  <c:v>0.1609844349480645</c:v>
                </c:pt>
                <c:pt idx="2">
                  <c:v>0.1348314606741573</c:v>
                </c:pt>
                <c:pt idx="3">
                  <c:v>0.18632358645658237</c:v>
                </c:pt>
                <c:pt idx="4">
                  <c:v>0.17806727265111214</c:v>
                </c:pt>
                <c:pt idx="5">
                  <c:v>0.1804062359758834</c:v>
                </c:pt>
                <c:pt idx="6">
                  <c:v>0.22907488986784141</c:v>
                </c:pt>
                <c:pt idx="7">
                  <c:v>0.28261552970763909</c:v>
                </c:pt>
                <c:pt idx="8">
                  <c:v>0.16959064327485379</c:v>
                </c:pt>
                <c:pt idx="9">
                  <c:v>0.21550486520976234</c:v>
                </c:pt>
                <c:pt idx="10">
                  <c:v>0.10344827586206896</c:v>
                </c:pt>
                <c:pt idx="11">
                  <c:v>0.18041646522549901</c:v>
                </c:pt>
                <c:pt idx="12">
                  <c:v>0.20960588650337666</c:v>
                </c:pt>
                <c:pt idx="13">
                  <c:v>0.17866198556660814</c:v>
                </c:pt>
                <c:pt idx="14">
                  <c:v>0.21010351966873705</c:v>
                </c:pt>
                <c:pt idx="15">
                  <c:v>0.17095588235294118</c:v>
                </c:pt>
              </c:numCache>
            </c:numRef>
          </c:val>
          <c:extLst>
            <c:ext xmlns:c16="http://schemas.microsoft.com/office/drawing/2014/chart" uri="{C3380CC4-5D6E-409C-BE32-E72D297353CC}">
              <c16:uniqueId val="{00000001-42BE-456E-9383-2A191C7B9CF4}"/>
            </c:ext>
          </c:extLst>
        </c:ser>
        <c:dLbls>
          <c:dLblPos val="inEnd"/>
          <c:showLegendKey val="0"/>
          <c:showVal val="1"/>
          <c:showCatName val="0"/>
          <c:showSerName val="0"/>
          <c:showPercent val="0"/>
          <c:showBubbleSize val="0"/>
        </c:dLbls>
        <c:gapWidth val="40"/>
        <c:overlap val="100"/>
        <c:axId val="943457824"/>
        <c:axId val="943459264"/>
      </c:barChart>
      <c:catAx>
        <c:axId val="94345782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3459264"/>
        <c:crosses val="autoZero"/>
        <c:auto val="1"/>
        <c:lblAlgn val="ctr"/>
        <c:lblOffset val="100"/>
        <c:noMultiLvlLbl val="0"/>
      </c:catAx>
      <c:valAx>
        <c:axId val="943459264"/>
        <c:scaling>
          <c:orientation val="minMax"/>
        </c:scaling>
        <c:delete val="1"/>
        <c:axPos val="b"/>
        <c:numFmt formatCode="#,##0,&quot;K&quot;" sourceLinked="0"/>
        <c:majorTickMark val="out"/>
        <c:minorTickMark val="none"/>
        <c:tickLblPos val="nextTo"/>
        <c:crossAx val="94345782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[Flight_Data_Analysis_File.xlsx]Delays by Time of Day!Delays by Time of Day</c:name>
    <c:fmtId val="2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Delays by Time of Day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0.00&quot; %&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'Delays by Time of Day'!$C$4</c:f>
              <c:strCache>
                <c:ptCount val="1"/>
                <c:pt idx="0">
                  <c:v>Total</c:v>
                </c:pt>
              </c:strCache>
            </c:strRef>
          </c:tx>
          <c:spPr>
            <a:ln w="28575" cap="rnd">
              <a:solidFill>
                <a:schemeClr val="accent1"/>
              </a:solidFill>
              <a:round/>
            </a:ln>
            <a:effectLst/>
          </c:spPr>
          <c:marker>
            <c:symbol val="none"/>
          </c:marker>
          <c:dLbls>
            <c:numFmt formatCode="0.00&quot; %&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'Delays by Time of Day'!$B$5:$B$10</c:f>
              <c:strCache>
                <c:ptCount val="5"/>
                <c:pt idx="0">
                  <c:v>Afternoon</c:v>
                </c:pt>
                <c:pt idx="1">
                  <c:v>Early Morning</c:v>
                </c:pt>
                <c:pt idx="2">
                  <c:v>Evening</c:v>
                </c:pt>
                <c:pt idx="3">
                  <c:v>Late Night</c:v>
                </c:pt>
                <c:pt idx="4">
                  <c:v>Morning</c:v>
                </c:pt>
              </c:strCache>
            </c:strRef>
          </c:cat>
          <c:val>
            <c:numRef>
              <c:f>'Delays by Time of Day'!$C$5:$C$10</c:f>
              <c:numCache>
                <c:formatCode>#,##0.00</c:formatCode>
                <c:ptCount val="5"/>
                <c:pt idx="0">
                  <c:v>0.24087057010785826</c:v>
                </c:pt>
                <c:pt idx="1">
                  <c:v>7.7556897724091037E-2</c:v>
                </c:pt>
                <c:pt idx="2">
                  <c:v>0.33251926625420603</c:v>
                </c:pt>
                <c:pt idx="3">
                  <c:v>0.30146855084510943</c:v>
                </c:pt>
                <c:pt idx="4">
                  <c:v>0.12871801368127692</c:v>
                </c:pt>
              </c:numCache>
            </c:numRef>
          </c:val>
          <c:smooth val="0"/>
          <c:extLst>
            <c:ext xmlns:c16="http://schemas.microsoft.com/office/drawing/2014/chart" uri="{C3380CC4-5D6E-409C-BE32-E72D297353CC}">
              <c16:uniqueId val="{00000000-0646-4491-91B9-19845B306F27}"/>
            </c:ext>
          </c:extLst>
        </c:ser>
        <c:dLbls>
          <c:dLblPos val="t"/>
          <c:showLegendKey val="0"/>
          <c:showVal val="1"/>
          <c:showCatName val="0"/>
          <c:showSerName val="0"/>
          <c:showPercent val="0"/>
          <c:showBubbleSize val="0"/>
        </c:dLbls>
        <c:smooth val="0"/>
        <c:axId val="453767199"/>
        <c:axId val="453754239"/>
      </c:lineChart>
      <c:catAx>
        <c:axId val="45376719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3754239"/>
        <c:crosses val="autoZero"/>
        <c:auto val="1"/>
        <c:lblAlgn val="ctr"/>
        <c:lblOffset val="100"/>
        <c:noMultiLvlLbl val="0"/>
      </c:catAx>
      <c:valAx>
        <c:axId val="453754239"/>
        <c:scaling>
          <c:orientation val="minMax"/>
        </c:scaling>
        <c:delete val="1"/>
        <c:axPos val="l"/>
        <c:numFmt formatCode="#,##0.00" sourceLinked="1"/>
        <c:majorTickMark val="none"/>
        <c:minorTickMark val="none"/>
        <c:tickLblPos val="nextTo"/>
        <c:crossAx val="45376719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[Flight_Data_Analysis_File.xlsx]Top 10 Airlines by Flights!Top 10 Airlines by Flights</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Airlines with the Highest Flight Volume</a:t>
            </a:r>
            <a:endParaRPr lang="en-US" baseline="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573512685914263"/>
          <c:y val="0.12078703703703704"/>
          <c:w val="0.66768153980752409"/>
          <c:h val="0.72125801983085447"/>
        </c:manualLayout>
      </c:layout>
      <c:barChart>
        <c:barDir val="bar"/>
        <c:grouping val="clustered"/>
        <c:varyColors val="0"/>
        <c:ser>
          <c:idx val="0"/>
          <c:order val="0"/>
          <c:tx>
            <c:strRef>
              <c:f>'Top 10 Airlines by Flights'!$C$6</c:f>
              <c:strCache>
                <c:ptCount val="1"/>
                <c:pt idx="0">
                  <c:v>Total</c:v>
                </c:pt>
              </c:strCache>
            </c:strRef>
          </c:tx>
          <c:spPr>
            <a:solidFill>
              <a:schemeClr val="accent1"/>
            </a:solidFill>
            <a:ln>
              <a:noFill/>
            </a:ln>
            <a:effectLst/>
          </c:spPr>
          <c:invertIfNegative val="0"/>
          <c:dLbls>
            <c:numFmt formatCode="#,##0.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10 Airlines by Flights'!$B$7:$B$17</c:f>
              <c:strCache>
                <c:ptCount val="10"/>
                <c:pt idx="0">
                  <c:v>Virgin America</c:v>
                </c:pt>
                <c:pt idx="1">
                  <c:v>Southwest Airlines Co.</c:v>
                </c:pt>
                <c:pt idx="2">
                  <c:v>Endeavor Air Inc.</c:v>
                </c:pt>
                <c:pt idx="3">
                  <c:v>US Airways Inc.</c:v>
                </c:pt>
                <c:pt idx="4">
                  <c:v>Envoy Air</c:v>
                </c:pt>
                <c:pt idx="5">
                  <c:v>American Airlines Inc.</c:v>
                </c:pt>
                <c:pt idx="6">
                  <c:v>Delta Air Lines Inc.</c:v>
                </c:pt>
                <c:pt idx="7">
                  <c:v>ExpressJet Airlines Inc.</c:v>
                </c:pt>
                <c:pt idx="8">
                  <c:v>JetBlue Airways</c:v>
                </c:pt>
                <c:pt idx="9">
                  <c:v>United Air Lines Inc.</c:v>
                </c:pt>
              </c:strCache>
            </c:strRef>
          </c:cat>
          <c:val>
            <c:numRef>
              <c:f>'Top 10 Airlines by Flights'!$C$7:$C$17</c:f>
              <c:numCache>
                <c:formatCode>#,##0</c:formatCode>
                <c:ptCount val="10"/>
                <c:pt idx="0">
                  <c:v>5162</c:v>
                </c:pt>
                <c:pt idx="1">
                  <c:v>12275</c:v>
                </c:pt>
                <c:pt idx="2">
                  <c:v>18460</c:v>
                </c:pt>
                <c:pt idx="3">
                  <c:v>20536</c:v>
                </c:pt>
                <c:pt idx="4">
                  <c:v>26397</c:v>
                </c:pt>
                <c:pt idx="5">
                  <c:v>32729</c:v>
                </c:pt>
                <c:pt idx="6">
                  <c:v>48110</c:v>
                </c:pt>
                <c:pt idx="7">
                  <c:v>54173</c:v>
                </c:pt>
                <c:pt idx="8">
                  <c:v>54635</c:v>
                </c:pt>
                <c:pt idx="9">
                  <c:v>58665</c:v>
                </c:pt>
              </c:numCache>
            </c:numRef>
          </c:val>
          <c:extLst>
            <c:ext xmlns:c16="http://schemas.microsoft.com/office/drawing/2014/chart" uri="{C3380CC4-5D6E-409C-BE32-E72D297353CC}">
              <c16:uniqueId val="{00000000-AC73-42BE-8EE0-6AE9B0D615B0}"/>
            </c:ext>
          </c:extLst>
        </c:ser>
        <c:dLbls>
          <c:dLblPos val="outEnd"/>
          <c:showLegendKey val="0"/>
          <c:showVal val="1"/>
          <c:showCatName val="0"/>
          <c:showSerName val="0"/>
          <c:showPercent val="0"/>
          <c:showBubbleSize val="0"/>
        </c:dLbls>
        <c:gapWidth val="134"/>
        <c:axId val="807176288"/>
        <c:axId val="763089968"/>
      </c:barChart>
      <c:catAx>
        <c:axId val="8071762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3089968"/>
        <c:crosses val="autoZero"/>
        <c:auto val="1"/>
        <c:lblAlgn val="ctr"/>
        <c:lblOffset val="100"/>
        <c:noMultiLvlLbl val="0"/>
      </c:catAx>
      <c:valAx>
        <c:axId val="763089968"/>
        <c:scaling>
          <c:orientation val="minMax"/>
        </c:scaling>
        <c:delete val="1"/>
        <c:axPos val="b"/>
        <c:numFmt formatCode="#,##0" sourceLinked="1"/>
        <c:majorTickMark val="none"/>
        <c:minorTickMark val="none"/>
        <c:tickLblPos val="nextTo"/>
        <c:crossAx val="8071762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[Flight_Data_Analysis_File.xlsx]Cancellation By Month!Cancellation By Month</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Monthly Flight Cancellation Rate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'Cancellation By Month'!$D$6</c:f>
              <c:strCache>
                <c:ptCount val="1"/>
                <c:pt idx="0">
                  <c:v>Total</c:v>
                </c:pt>
              </c:strCache>
            </c:strRef>
          </c:tx>
          <c:spPr>
            <a:ln w="28575" cap="rnd">
              <a:solidFill>
                <a:schemeClr val="accent1"/>
              </a:solidFill>
              <a:round/>
            </a:ln>
            <a:effectLst/>
          </c:spPr>
          <c:marker>
            <c:symbol val="none"/>
          </c:marker>
          <c:cat>
            <c:strRef>
              <c:f>'Cancellation By Month'!$C$7:$C$18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'Cancellation By Month'!$D$7:$D$18</c:f>
              <c:numCache>
                <c:formatCode>#,##0.0000</c:formatCode>
                <c:ptCount val="12"/>
                <c:pt idx="0">
                  <c:v>1.9293438009183823E-2</c:v>
                </c:pt>
                <c:pt idx="1">
                  <c:v>5.0539056550839644E-2</c:v>
                </c:pt>
                <c:pt idx="2">
                  <c:v>2.9860581258236804E-2</c:v>
                </c:pt>
                <c:pt idx="3">
                  <c:v>2.3579244617013766E-2</c:v>
                </c:pt>
                <c:pt idx="4">
                  <c:v>1.9551326573135158E-2</c:v>
                </c:pt>
                <c:pt idx="5">
                  <c:v>3.5725666536840985E-2</c:v>
                </c:pt>
                <c:pt idx="6">
                  <c:v>3.1945624468988958E-2</c:v>
                </c:pt>
                <c:pt idx="7">
                  <c:v>1.6571759811777543E-2</c:v>
                </c:pt>
                <c:pt idx="8">
                  <c:v>1.6392253572205702E-2</c:v>
                </c:pt>
                <c:pt idx="9">
                  <c:v>8.1691993492332728E-3</c:v>
                </c:pt>
                <c:pt idx="10">
                  <c:v>8.5448144345019808E-3</c:v>
                </c:pt>
                <c:pt idx="11">
                  <c:v>3.6431491025413189E-2</c:v>
                </c:pt>
              </c:numCache>
            </c:numRef>
          </c:val>
          <c:smooth val="0"/>
          <c:extLst>
            <c:ext xmlns:c16="http://schemas.microsoft.com/office/drawing/2014/chart" uri="{C3380CC4-5D6E-409C-BE32-E72D297353CC}">
              <c16:uniqueId val="{00000000-37CA-4C7B-8DC1-4581C8EB3906}"/>
            </c:ext>
          </c:extLst>
        </c:ser>
        <c:dLbls>
          <c:showLegendKey val="0"/>
          <c:showVal val="0"/>
          <c:showCatName val="0"/>
          <c:showSerName val="0"/>
          <c:showPercent val="0"/>
          <c:showBubbleSize val="0"/>
        </c:dLbls>
        <c:smooth val="0"/>
        <c:axId val="1717467183"/>
        <c:axId val="1717464783"/>
      </c:lineChart>
      <c:catAx>
        <c:axId val="17174671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7464783"/>
        <c:crosses val="autoZero"/>
        <c:auto val="1"/>
        <c:lblAlgn val="ctr"/>
        <c:lblOffset val="100"/>
        <c:noMultiLvlLbl val="0"/>
      </c:catAx>
      <c:valAx>
        <c:axId val="1717464783"/>
        <c:scaling>
          <c:orientation val="minMax"/>
        </c:scaling>
        <c:delete val="0"/>
        <c:axPos val="l"/>
        <c:majorGridlines>
          <c:spPr>
            <a:ln w="9525" cap="flat" cmpd="sng" algn="ctr">
              <a:solidFill>
                <a:schemeClr val="tx1">
                  <a:lumMod val="15000"/>
                  <a:lumOff val="85000"/>
                </a:schemeClr>
              </a:solidFill>
              <a:round/>
            </a:ln>
            <a:effectLst/>
          </c:spPr>
        </c:majorGridlines>
        <c:numFmt formatCode="#,##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746718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[Flight_Data_Analysis_File.xlsx]Arrival Status Distribution!PivotTable4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Arrival Status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rgbClr val="F2A93B"/>
          </a:solidFill>
          <a:ln w="19050">
            <a:solidFill>
              <a:schemeClr val="lt1"/>
            </a:solidFill>
          </a:ln>
          <a:effectLst/>
        </c:spPr>
        <c:dLbl>
          <c:idx val="0"/>
          <c:layout>
            <c:manualLayout>
              <c:x val="6.1111111111111213E-2"/>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2.7777777777777267E-3"/>
              <c:y val="-0.1018518518518518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rgbClr val="E5533D"/>
          </a:solidFill>
          <a:ln w="19050">
            <a:solidFill>
              <a:schemeClr val="lt1"/>
            </a:solidFill>
          </a:ln>
          <a:effectLst/>
        </c:spPr>
        <c:dLbl>
          <c:idx val="0"/>
          <c:layout>
            <c:manualLayout>
              <c:x val="-4.4444444444444446E-2"/>
              <c:y val="-9.722222222222219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rgbClr val="2F80ED"/>
          </a:solidFill>
          <a:ln w="19050">
            <a:solidFill>
              <a:schemeClr val="lt1"/>
            </a:solidFill>
          </a:ln>
          <a:effectLst/>
        </c:spPr>
        <c:dLbl>
          <c:idx val="0"/>
          <c:layout>
            <c:manualLayout>
              <c:x val="-7.4999999999999997E-2"/>
              <c:y val="-1.851851851851847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rgbClr val="2E8B57"/>
          </a:solidFill>
          <a:ln w="19050">
            <a:solidFill>
              <a:schemeClr val="lt1"/>
            </a:solidFill>
          </a:ln>
          <a:effectLst/>
        </c:spPr>
        <c:dLbl>
          <c:idx val="0"/>
          <c:layout>
            <c:manualLayout>
              <c:x val="8.055555555555545E-2"/>
              <c:y val="4.629629629629612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'Arrival Status Distribution'!$D$7</c:f>
              <c:strCache>
                <c:ptCount val="1"/>
                <c:pt idx="0">
                  <c:v>Total</c:v>
                </c:pt>
              </c:strCache>
            </c:strRef>
          </c:tx>
          <c:dPt>
            <c:idx val="0"/>
            <c:bubble3D val="0"/>
            <c:spPr>
              <a:solidFill>
                <a:srgbClr val="F2A93B"/>
              </a:solidFill>
              <a:ln w="19050">
                <a:solidFill>
                  <a:schemeClr val="lt1"/>
                </a:solidFill>
              </a:ln>
              <a:effectLst/>
            </c:spPr>
            <c:extLst>
              <c:ext xmlns:c16="http://schemas.microsoft.com/office/drawing/2014/chart" uri="{C3380CC4-5D6E-409C-BE32-E72D297353CC}">
                <c16:uniqueId val="{00000003-0018-41B1-876A-24E89C66CDA3}"/>
              </c:ext>
            </c:extLst>
          </c:dPt>
          <c:dPt>
            <c:idx val="1"/>
            <c:bubble3D val="0"/>
            <c:spPr>
              <a:solidFill>
                <a:srgbClr val="2E8B57"/>
              </a:solidFill>
              <a:ln w="19050">
                <a:solidFill>
                  <a:schemeClr val="lt1"/>
                </a:solidFill>
              </a:ln>
              <a:effectLst/>
            </c:spPr>
            <c:extLst>
              <c:ext xmlns:c16="http://schemas.microsoft.com/office/drawing/2014/chart" uri="{C3380CC4-5D6E-409C-BE32-E72D297353CC}">
                <c16:uniqueId val="{00000002-0018-41B1-876A-24E89C66CDA3}"/>
              </c:ext>
            </c:extLst>
          </c:dPt>
          <c:dPt>
            <c:idx val="2"/>
            <c:bubble3D val="0"/>
            <c:spPr>
              <a:solidFill>
                <a:srgbClr val="2F80ED"/>
              </a:solidFill>
              <a:ln w="19050">
                <a:solidFill>
                  <a:schemeClr val="lt1"/>
                </a:solidFill>
              </a:ln>
              <a:effectLst/>
            </c:spPr>
            <c:extLst>
              <c:ext xmlns:c16="http://schemas.microsoft.com/office/drawing/2014/chart" uri="{C3380CC4-5D6E-409C-BE32-E72D297353CC}">
                <c16:uniqueId val="{00000006-0018-41B1-876A-24E89C66CDA3}"/>
              </c:ext>
            </c:extLst>
          </c:dPt>
          <c:dPt>
            <c:idx val="3"/>
            <c:bubble3D val="0"/>
            <c:spPr>
              <a:solidFill>
                <a:srgbClr val="E5533D"/>
              </a:solidFill>
              <a:ln w="19050">
                <a:solidFill>
                  <a:schemeClr val="lt1"/>
                </a:solidFill>
              </a:ln>
              <a:effectLst/>
            </c:spPr>
            <c:extLst>
              <c:ext xmlns:c16="http://schemas.microsoft.com/office/drawing/2014/chart" uri="{C3380CC4-5D6E-409C-BE32-E72D297353CC}">
                <c16:uniqueId val="{00000005-0018-41B1-876A-24E89C66CDA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4-0018-41B1-876A-24E89C66CDA3}"/>
              </c:ext>
            </c:extLst>
          </c:dPt>
          <c:dLbls>
            <c:dLbl>
              <c:idx val="0"/>
              <c:layout>
                <c:manualLayout>
                  <c:x val="6.1111111111111213E-2"/>
                  <c:y val="-5.555555555555555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0018-41B1-876A-24E89C66CDA3}"/>
                </c:ext>
              </c:extLst>
            </c:dLbl>
            <c:dLbl>
              <c:idx val="1"/>
              <c:layout>
                <c:manualLayout>
                  <c:x val="8.055555555555545E-2"/>
                  <c:y val="4.6296296296296127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0018-41B1-876A-24E89C66CDA3}"/>
                </c:ext>
              </c:extLst>
            </c:dLbl>
            <c:dLbl>
              <c:idx val="2"/>
              <c:layout>
                <c:manualLayout>
                  <c:x val="-7.4999999999999997E-2"/>
                  <c:y val="-1.8518518518518476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6-0018-41B1-876A-24E89C66CDA3}"/>
                </c:ext>
              </c:extLst>
            </c:dLbl>
            <c:dLbl>
              <c:idx val="3"/>
              <c:layout>
                <c:manualLayout>
                  <c:x val="-4.4444444444444446E-2"/>
                  <c:y val="-9.7222222222222196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0018-41B1-876A-24E89C66CDA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accent1">
                      <a:lumMod val="40000"/>
                      <a:lumOff val="60000"/>
                    </a:schemeClr>
                  </a:solidFill>
                  <a:round/>
                </a:ln>
                <a:effectLst/>
              </c:spPr>
            </c:leaderLines>
            <c:extLst>
              <c:ext xmlns:c15="http://schemas.microsoft.com/office/drawing/2012/chart" uri="{CE6537A1-D6FC-4f65-9D91-7224C49458BB}"/>
            </c:extLst>
          </c:dLbls>
          <c:cat>
            <c:strRef>
              <c:f>'Arrival Status Distribution'!$C$8:$C$12</c:f>
              <c:strCache>
                <c:ptCount val="4"/>
                <c:pt idx="0">
                  <c:v>Delayed</c:v>
                </c:pt>
                <c:pt idx="1">
                  <c:v>Early</c:v>
                </c:pt>
                <c:pt idx="2">
                  <c:v>On Time</c:v>
                </c:pt>
                <c:pt idx="3">
                  <c:v>Very Delayed</c:v>
                </c:pt>
              </c:strCache>
            </c:strRef>
          </c:cat>
          <c:val>
            <c:numRef>
              <c:f>'Arrival Status Distribution'!$D$8:$D$12</c:f>
              <c:numCache>
                <c:formatCode>#,##0</c:formatCode>
                <c:ptCount val="4"/>
                <c:pt idx="0">
                  <c:v>47990</c:v>
                </c:pt>
                <c:pt idx="1">
                  <c:v>194766</c:v>
                </c:pt>
                <c:pt idx="2">
                  <c:v>60322</c:v>
                </c:pt>
                <c:pt idx="3">
                  <c:v>24985</c:v>
                </c:pt>
              </c:numCache>
            </c:numRef>
          </c:val>
          <c:extLst>
            <c:ext xmlns:c16="http://schemas.microsoft.com/office/drawing/2014/chart" uri="{C3380CC4-5D6E-409C-BE32-E72D297353CC}">
              <c16:uniqueId val="{00000000-0018-41B1-876A-24E89C66CDA3}"/>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[Flight_Data_Analysis_File.xlsx]Airline Punctuality Comparison!Airline Punctuality Comparison</c:name>
    <c:fmtId val="27"/>
  </c:pivotSource>
  <c:chart>
    <c:title>
      <c:tx>
        <c:rich>
          <a:bodyPr rot="0" spcFirstLastPara="1" vertOverflow="ellipsis" vert="horz" wrap="square" anchor="ctr" anchorCtr="1"/>
          <a:lstStyle/>
          <a:p>
            <a:pPr>
              <a:defRPr sz="1400" b="0" i="0" u="none" strike="noStrike" kern="1200" spc="0" baseline="0">
                <a:solidFill>
                  <a:schemeClr val="tx1">
                    <a:lumMod val="85000"/>
                    <a:lumOff val="15000"/>
                  </a:schemeClr>
                </a:solidFill>
                <a:latin typeface="+mn-lt"/>
                <a:ea typeface="+mn-ea"/>
                <a:cs typeface="+mn-cs"/>
              </a:defRPr>
            </a:pPr>
            <a:r>
              <a:rPr lang="en-US" sz="1100" b="0" i="0" u="none" strike="noStrike" baseline="0">
                <a:solidFill>
                  <a:schemeClr val="tx1">
                    <a:lumMod val="85000"/>
                    <a:lumOff val="15000"/>
                  </a:schemeClr>
                </a:solidFill>
              </a:rPr>
              <a:t>Airline Punctuality Comparisn</a:t>
            </a:r>
          </a:p>
        </c:rich>
      </c:tx>
      <c:layout>
        <c:manualLayout>
          <c:xMode val="edge"/>
          <c:yMode val="edge"/>
          <c:x val="3.3283562768939602E-2"/>
          <c:y val="2.578980647745511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85000"/>
                  <a:lumOff val="1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2">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85000"/>
                      <a:lumOff val="1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544552213992119"/>
          <c:y val="0.14731846705974941"/>
          <c:w val="0.86556975189422058"/>
          <c:h val="0.83168902952551504"/>
        </c:manualLayout>
      </c:layout>
      <c:barChart>
        <c:barDir val="bar"/>
        <c:grouping val="stacked"/>
        <c:varyColors val="0"/>
        <c:ser>
          <c:idx val="0"/>
          <c:order val="0"/>
          <c:tx>
            <c:strRef>
              <c:f>'Airline Punctuality Comparison'!$C$2</c:f>
              <c:strCache>
                <c:ptCount val="1"/>
                <c:pt idx="0">
                  <c:v>On Time Departure (%)</c:v>
                </c:pt>
              </c:strCache>
            </c:strRef>
          </c:tx>
          <c:spPr>
            <a:solidFill>
              <a:schemeClr val="accent1">
                <a:lumMod val="40000"/>
                <a:lumOff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'Airline Punctuality Comparison'!$B$3:$B$19</c:f>
              <c:strCache>
                <c:ptCount val="16"/>
                <c:pt idx="0">
                  <c:v>9E</c:v>
                </c:pt>
                <c:pt idx="1">
                  <c:v>AA</c:v>
                </c:pt>
                <c:pt idx="2">
                  <c:v>AS</c:v>
                </c:pt>
                <c:pt idx="3">
                  <c:v>B6</c:v>
                </c:pt>
                <c:pt idx="4">
                  <c:v>DL</c:v>
                </c:pt>
                <c:pt idx="5">
                  <c:v>EV</c:v>
                </c:pt>
                <c:pt idx="6">
                  <c:v>F9</c:v>
                </c:pt>
                <c:pt idx="7">
                  <c:v>FL</c:v>
                </c:pt>
                <c:pt idx="8">
                  <c:v>HA</c:v>
                </c:pt>
                <c:pt idx="9">
                  <c:v>MQ</c:v>
                </c:pt>
                <c:pt idx="10">
                  <c:v>OO</c:v>
                </c:pt>
                <c:pt idx="11">
                  <c:v>UA</c:v>
                </c:pt>
                <c:pt idx="12">
                  <c:v>US</c:v>
                </c:pt>
                <c:pt idx="13">
                  <c:v>VX</c:v>
                </c:pt>
                <c:pt idx="14">
                  <c:v>WN</c:v>
                </c:pt>
                <c:pt idx="15">
                  <c:v>YV</c:v>
                </c:pt>
              </c:strCache>
            </c:strRef>
          </c:cat>
          <c:val>
            <c:numRef>
              <c:f>'Airline Punctuality Comparison'!$C$3:$C$19</c:f>
              <c:numCache>
                <c:formatCode>0.0%</c:formatCode>
                <c:ptCount val="16"/>
                <c:pt idx="0">
                  <c:v>0.18528938906752412</c:v>
                </c:pt>
                <c:pt idx="1">
                  <c:v>0.2074284111800081</c:v>
                </c:pt>
                <c:pt idx="2">
                  <c:v>0.2247191011235955</c:v>
                </c:pt>
                <c:pt idx="3">
                  <c:v>0.21901825767505401</c:v>
                </c:pt>
                <c:pt idx="4">
                  <c:v>0.21592931471284102</c:v>
                </c:pt>
                <c:pt idx="5">
                  <c:v>0.17824596931225173</c:v>
                </c:pt>
                <c:pt idx="6">
                  <c:v>0.28299120234604108</c:v>
                </c:pt>
                <c:pt idx="7">
                  <c:v>0.2936931283338563</c:v>
                </c:pt>
                <c:pt idx="8">
                  <c:v>0.17251461988304093</c:v>
                </c:pt>
                <c:pt idx="9">
                  <c:v>0.15967889361363907</c:v>
                </c:pt>
                <c:pt idx="10">
                  <c:v>0.10344827586206896</c:v>
                </c:pt>
                <c:pt idx="11">
                  <c:v>0.31844288449266112</c:v>
                </c:pt>
                <c:pt idx="12">
                  <c:v>0.15055603079555174</c:v>
                </c:pt>
                <c:pt idx="13">
                  <c:v>0.339699863574352</c:v>
                </c:pt>
                <c:pt idx="14">
                  <c:v>0.35545808160225112</c:v>
                </c:pt>
                <c:pt idx="15">
                  <c:v>0.1743119266055046</c:v>
                </c:pt>
              </c:numCache>
            </c:numRef>
          </c:val>
          <c:extLst>
            <c:ext xmlns:c16="http://schemas.microsoft.com/office/drawing/2014/chart" uri="{C3380CC4-5D6E-409C-BE32-E72D297353CC}">
              <c16:uniqueId val="{00000000-1B76-4783-9B8F-C4782567A7D3}"/>
            </c:ext>
          </c:extLst>
        </c:ser>
        <c:ser>
          <c:idx val="1"/>
          <c:order val="1"/>
          <c:tx>
            <c:strRef>
              <c:f>'Airline Punctuality Comparison'!$D$2</c:f>
              <c:strCache>
                <c:ptCount val="1"/>
                <c:pt idx="0">
                  <c:v>On Time Arrival (%)</c:v>
                </c:pt>
              </c:strCache>
            </c:strRef>
          </c:tx>
          <c:spPr>
            <a:solidFill>
              <a:schemeClr val="accent2">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85000"/>
                        <a:lumOff val="1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'Airline Punctuality Comparison'!$B$3:$B$19</c:f>
              <c:strCache>
                <c:ptCount val="16"/>
                <c:pt idx="0">
                  <c:v>9E</c:v>
                </c:pt>
                <c:pt idx="1">
                  <c:v>AA</c:v>
                </c:pt>
                <c:pt idx="2">
                  <c:v>AS</c:v>
                </c:pt>
                <c:pt idx="3">
                  <c:v>B6</c:v>
                </c:pt>
                <c:pt idx="4">
                  <c:v>DL</c:v>
                </c:pt>
                <c:pt idx="5">
                  <c:v>EV</c:v>
                </c:pt>
                <c:pt idx="6">
                  <c:v>F9</c:v>
                </c:pt>
                <c:pt idx="7">
                  <c:v>FL</c:v>
                </c:pt>
                <c:pt idx="8">
                  <c:v>HA</c:v>
                </c:pt>
                <c:pt idx="9">
                  <c:v>MQ</c:v>
                </c:pt>
                <c:pt idx="10">
                  <c:v>OO</c:v>
                </c:pt>
                <c:pt idx="11">
                  <c:v>UA</c:v>
                </c:pt>
                <c:pt idx="12">
                  <c:v>US</c:v>
                </c:pt>
                <c:pt idx="13">
                  <c:v>VX</c:v>
                </c:pt>
                <c:pt idx="14">
                  <c:v>WN</c:v>
                </c:pt>
                <c:pt idx="15">
                  <c:v>YV</c:v>
                </c:pt>
              </c:strCache>
            </c:strRef>
          </c:cat>
          <c:val>
            <c:numRef>
              <c:f>'Airline Punctuality Comparison'!$D$3:$D$19</c:f>
              <c:numCache>
                <c:formatCode>0.00</c:formatCode>
                <c:ptCount val="16"/>
                <c:pt idx="0">
                  <c:v>0.14736235226289998</c:v>
                </c:pt>
                <c:pt idx="1">
                  <c:v>0.1609844349480645</c:v>
                </c:pt>
                <c:pt idx="2">
                  <c:v>0.1348314606741573</c:v>
                </c:pt>
                <c:pt idx="3">
                  <c:v>0.18632358645658237</c:v>
                </c:pt>
                <c:pt idx="4">
                  <c:v>0.17806727265111214</c:v>
                </c:pt>
                <c:pt idx="5">
                  <c:v>0.1804062359758834</c:v>
                </c:pt>
                <c:pt idx="6">
                  <c:v>0.22907488986784141</c:v>
                </c:pt>
                <c:pt idx="7">
                  <c:v>0.28261552970763909</c:v>
                </c:pt>
                <c:pt idx="8">
                  <c:v>0.16959064327485379</c:v>
                </c:pt>
                <c:pt idx="9">
                  <c:v>0.21550486520976234</c:v>
                </c:pt>
                <c:pt idx="10">
                  <c:v>0.10344827586206896</c:v>
                </c:pt>
                <c:pt idx="11">
                  <c:v>0.18041646522549901</c:v>
                </c:pt>
                <c:pt idx="12">
                  <c:v>0.20960588650337666</c:v>
                </c:pt>
                <c:pt idx="13">
                  <c:v>0.17866198556660814</c:v>
                </c:pt>
                <c:pt idx="14">
                  <c:v>0.21010351966873705</c:v>
                </c:pt>
                <c:pt idx="15">
                  <c:v>0.17095588235294118</c:v>
                </c:pt>
              </c:numCache>
            </c:numRef>
          </c:val>
          <c:extLst>
            <c:ext xmlns:c16="http://schemas.microsoft.com/office/drawing/2014/chart" uri="{C3380CC4-5D6E-409C-BE32-E72D297353CC}">
              <c16:uniqueId val="{00000001-1B76-4783-9B8F-C4782567A7D3}"/>
            </c:ext>
          </c:extLst>
        </c:ser>
        <c:dLbls>
          <c:dLblPos val="inBase"/>
          <c:showLegendKey val="0"/>
          <c:showVal val="1"/>
          <c:showCatName val="0"/>
          <c:showSerName val="0"/>
          <c:showPercent val="0"/>
          <c:showBubbleSize val="0"/>
        </c:dLbls>
        <c:gapWidth val="40"/>
        <c:overlap val="100"/>
        <c:axId val="943457824"/>
        <c:axId val="943459264"/>
      </c:barChart>
      <c:catAx>
        <c:axId val="94345782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3459264"/>
        <c:crosses val="autoZero"/>
        <c:auto val="1"/>
        <c:lblAlgn val="ctr"/>
        <c:lblOffset val="100"/>
        <c:noMultiLvlLbl val="0"/>
      </c:catAx>
      <c:valAx>
        <c:axId val="943459264"/>
        <c:scaling>
          <c:orientation val="minMax"/>
        </c:scaling>
        <c:delete val="1"/>
        <c:axPos val="b"/>
        <c:numFmt formatCode="#,##0,&quot;K&quot;" sourceLinked="0"/>
        <c:majorTickMark val="out"/>
        <c:minorTickMark val="none"/>
        <c:tickLblPos val="nextTo"/>
        <c:crossAx val="943457824"/>
        <c:crosses val="autoZero"/>
        <c:crossBetween val="between"/>
      </c:valAx>
      <c:spPr>
        <a:noFill/>
        <a:ln>
          <a:noFill/>
        </a:ln>
        <a:effectLst/>
      </c:spPr>
    </c:plotArea>
    <c:legend>
      <c:legendPos val="t"/>
      <c:layout>
        <c:manualLayout>
          <c:xMode val="edge"/>
          <c:yMode val="edge"/>
          <c:x val="7.4638283279916645E-2"/>
          <c:y val="8.1593977154724814E-2"/>
          <c:w val="0.85072310370751392"/>
          <c:h val="4.380871783550420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[Flight_Data_Analysis_File.xlsx]Delays by Time of Day!Delays by Time of Day</c:name>
    <c:fmtId val="26"/>
  </c:pivotSource>
  <c:chart>
    <c:title>
      <c:tx>
        <c:rich>
          <a:bodyPr rot="0" spcFirstLastPara="1" vertOverflow="ellipsis" vert="horz" wrap="square" anchor="ctr" anchorCtr="1"/>
          <a:lstStyle/>
          <a:p>
            <a:pPr>
              <a:defRPr sz="1400" b="0" i="0" u="none" strike="noStrike" kern="1200" spc="0" baseline="0">
                <a:solidFill>
                  <a:schemeClr val="tx1">
                    <a:lumMod val="85000"/>
                    <a:lumOff val="15000"/>
                  </a:schemeClr>
                </a:solidFill>
                <a:latin typeface="+mn-lt"/>
                <a:ea typeface="+mn-ea"/>
                <a:cs typeface="+mn-cs"/>
              </a:defRPr>
            </a:pPr>
            <a:r>
              <a:rPr lang="en-US" sz="1100">
                <a:solidFill>
                  <a:schemeClr val="tx1">
                    <a:lumMod val="85000"/>
                    <a:lumOff val="15000"/>
                  </a:schemeClr>
                </a:solidFill>
              </a:rPr>
              <a:t>Delays by Time of Day</a:t>
            </a:r>
          </a:p>
        </c:rich>
      </c:tx>
      <c:layout>
        <c:manualLayout>
          <c:xMode val="edge"/>
          <c:yMode val="edge"/>
          <c:x val="2.2589226950860766E-2"/>
          <c:y val="4.16666666666666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85000"/>
                  <a:lumOff val="1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0.00&quot; %&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numFmt formatCode="0.00&quot; %&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lumMod val="40000"/>
                <a:lumOff val="60000"/>
              </a:schemeClr>
            </a:solidFill>
            <a:round/>
          </a:ln>
          <a:effectLst/>
        </c:spPr>
        <c:marker>
          <c:symbol val="circle"/>
          <c:size val="3"/>
          <c:spPr>
            <a:solidFill>
              <a:schemeClr val="accent1">
                <a:lumMod val="40000"/>
                <a:lumOff val="60000"/>
              </a:schemeClr>
            </a:solidFill>
            <a:ln w="9525">
              <a:solidFill>
                <a:schemeClr val="accent1"/>
              </a:solidFill>
            </a:ln>
            <a:effectLst/>
          </c:spPr>
        </c:marker>
        <c:dLbl>
          <c:idx val="0"/>
          <c:numFmt formatCode="0.00&quot; %&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lumMod val="40000"/>
                <a:lumOff val="60000"/>
              </a:schemeClr>
            </a:solidFill>
            <a:round/>
          </a:ln>
          <a:effectLst/>
        </c:spPr>
        <c:marker>
          <c:symbol val="circle"/>
          <c:size val="3"/>
          <c:spPr>
            <a:solidFill>
              <a:schemeClr val="accent1">
                <a:lumMod val="40000"/>
                <a:lumOff val="60000"/>
              </a:schemeClr>
            </a:solidFill>
            <a:ln w="9525">
              <a:solidFill>
                <a:schemeClr val="accent1"/>
              </a:solidFill>
            </a:ln>
            <a:effectLst/>
          </c:spPr>
        </c:marker>
        <c:dLbl>
          <c:idx val="0"/>
          <c:layout>
            <c:manualLayout>
              <c:x val="-0.10327092107672588"/>
              <c:y val="-0.15381053404593856"/>
            </c:manualLayout>
          </c:layout>
          <c:numFmt formatCode="0.00&quot; %&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lumMod val="40000"/>
                <a:lumOff val="60000"/>
              </a:schemeClr>
            </a:solidFill>
            <a:round/>
          </a:ln>
          <a:effectLst/>
        </c:spPr>
        <c:marker>
          <c:symbol val="circle"/>
          <c:size val="3"/>
          <c:spPr>
            <a:solidFill>
              <a:schemeClr val="accent1">
                <a:lumMod val="40000"/>
                <a:lumOff val="60000"/>
              </a:schemeClr>
            </a:solidFill>
            <a:ln w="9525">
              <a:solidFill>
                <a:schemeClr val="accent1"/>
              </a:solidFill>
            </a:ln>
            <a:effectLst/>
          </c:spPr>
        </c:marker>
        <c:dLbl>
          <c:idx val="0"/>
          <c:layout>
            <c:manualLayout>
              <c:x val="-2.9645114224770241E-2"/>
              <c:y val="-9.0243146689997084E-2"/>
            </c:manualLayout>
          </c:layout>
          <c:numFmt formatCode="0.00&quot; %&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3140096618357488E-2"/>
          <c:y val="0.3145941278065631"/>
          <c:w val="0.893719806763285"/>
          <c:h val="0.39090408388070652"/>
        </c:manualLayout>
      </c:layout>
      <c:lineChart>
        <c:grouping val="standard"/>
        <c:varyColors val="0"/>
        <c:ser>
          <c:idx val="0"/>
          <c:order val="0"/>
          <c:tx>
            <c:strRef>
              <c:f>'Delays by Time of Day'!$C$4</c:f>
              <c:strCache>
                <c:ptCount val="1"/>
                <c:pt idx="0">
                  <c:v>Total</c:v>
                </c:pt>
              </c:strCache>
            </c:strRef>
          </c:tx>
          <c:spPr>
            <a:ln w="28575" cap="rnd">
              <a:solidFill>
                <a:schemeClr val="accent1">
                  <a:lumMod val="40000"/>
                  <a:lumOff val="60000"/>
                </a:schemeClr>
              </a:solidFill>
              <a:round/>
            </a:ln>
            <a:effectLst/>
          </c:spPr>
          <c:marker>
            <c:symbol val="circle"/>
            <c:size val="3"/>
            <c:spPr>
              <a:solidFill>
                <a:schemeClr val="accent1">
                  <a:lumMod val="40000"/>
                  <a:lumOff val="60000"/>
                </a:schemeClr>
              </a:solidFill>
              <a:ln w="9525">
                <a:solidFill>
                  <a:schemeClr val="accent1"/>
                </a:solidFill>
              </a:ln>
              <a:effectLst/>
            </c:spPr>
          </c:marker>
          <c:dPt>
            <c:idx val="1"/>
            <c:marker>
              <c:symbol val="circle"/>
              <c:size val="3"/>
              <c:spPr>
                <a:solidFill>
                  <a:schemeClr val="accent1">
                    <a:lumMod val="40000"/>
                    <a:lumOff val="60000"/>
                  </a:schemeClr>
                </a:solidFill>
                <a:ln w="9525">
                  <a:solidFill>
                    <a:schemeClr val="accent1"/>
                  </a:solidFill>
                </a:ln>
                <a:effectLst/>
              </c:spPr>
            </c:marker>
            <c:bubble3D val="0"/>
            <c:extLst>
              <c:ext xmlns:c16="http://schemas.microsoft.com/office/drawing/2014/chart" uri="{C3380CC4-5D6E-409C-BE32-E72D297353CC}">
                <c16:uniqueId val="{00000001-71CF-49CE-A765-BD7B1B4F192D}"/>
              </c:ext>
            </c:extLst>
          </c:dPt>
          <c:dPt>
            <c:idx val="4"/>
            <c:marker>
              <c:symbol val="circle"/>
              <c:size val="3"/>
              <c:spPr>
                <a:solidFill>
                  <a:schemeClr val="accent1">
                    <a:lumMod val="40000"/>
                    <a:lumOff val="60000"/>
                  </a:schemeClr>
                </a:solidFill>
                <a:ln w="9525">
                  <a:solidFill>
                    <a:schemeClr val="accent1"/>
                  </a:solidFill>
                </a:ln>
                <a:effectLst/>
              </c:spPr>
            </c:marker>
            <c:bubble3D val="0"/>
            <c:extLst>
              <c:ext xmlns:c16="http://schemas.microsoft.com/office/drawing/2014/chart" uri="{C3380CC4-5D6E-409C-BE32-E72D297353CC}">
                <c16:uniqueId val="{00000002-71CF-49CE-A765-BD7B1B4F192D}"/>
              </c:ext>
            </c:extLst>
          </c:dPt>
          <c:dLbls>
            <c:dLbl>
              <c:idx val="1"/>
              <c:layout>
                <c:manualLayout>
                  <c:x val="-0.10327092107672588"/>
                  <c:y val="-0.15381053404593856"/>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71CF-49CE-A765-BD7B1B4F192D}"/>
                </c:ext>
              </c:extLst>
            </c:dLbl>
            <c:dLbl>
              <c:idx val="4"/>
              <c:layout>
                <c:manualLayout>
                  <c:x val="-2.9645114224770241E-2"/>
                  <c:y val="-9.024314668999708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71CF-49CE-A765-BD7B1B4F192D}"/>
                </c:ext>
              </c:extLst>
            </c:dLbl>
            <c:numFmt formatCode="0.00&quot; %&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'Delays by Time of Day'!$B$5:$B$10</c:f>
              <c:strCache>
                <c:ptCount val="5"/>
                <c:pt idx="0">
                  <c:v>Afternoon</c:v>
                </c:pt>
                <c:pt idx="1">
                  <c:v>Early Morning</c:v>
                </c:pt>
                <c:pt idx="2">
                  <c:v>Evening</c:v>
                </c:pt>
                <c:pt idx="3">
                  <c:v>Late Night</c:v>
                </c:pt>
                <c:pt idx="4">
                  <c:v>Morning</c:v>
                </c:pt>
              </c:strCache>
            </c:strRef>
          </c:cat>
          <c:val>
            <c:numRef>
              <c:f>'Delays by Time of Day'!$C$5:$C$10</c:f>
              <c:numCache>
                <c:formatCode>#,##0.00</c:formatCode>
                <c:ptCount val="5"/>
                <c:pt idx="0">
                  <c:v>0.24087057010785826</c:v>
                </c:pt>
                <c:pt idx="1">
                  <c:v>7.7556897724091037E-2</c:v>
                </c:pt>
                <c:pt idx="2">
                  <c:v>0.33251926625420603</c:v>
                </c:pt>
                <c:pt idx="3">
                  <c:v>0.30146855084510943</c:v>
                </c:pt>
                <c:pt idx="4">
                  <c:v>0.12871801368127692</c:v>
                </c:pt>
              </c:numCache>
            </c:numRef>
          </c:val>
          <c:smooth val="1"/>
          <c:extLst>
            <c:ext xmlns:c16="http://schemas.microsoft.com/office/drawing/2014/chart" uri="{C3380CC4-5D6E-409C-BE32-E72D297353CC}">
              <c16:uniqueId val="{00000000-71CF-49CE-A765-BD7B1B4F192D}"/>
            </c:ext>
          </c:extLst>
        </c:ser>
        <c:dLbls>
          <c:dLblPos val="t"/>
          <c:showLegendKey val="0"/>
          <c:showVal val="1"/>
          <c:showCatName val="0"/>
          <c:showSerName val="0"/>
          <c:showPercent val="0"/>
          <c:showBubbleSize val="0"/>
        </c:dLbls>
        <c:marker val="1"/>
        <c:smooth val="0"/>
        <c:axId val="453767199"/>
        <c:axId val="453754239"/>
      </c:lineChart>
      <c:catAx>
        <c:axId val="453767199"/>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3754239"/>
        <c:crosses val="autoZero"/>
        <c:auto val="1"/>
        <c:lblAlgn val="ctr"/>
        <c:lblOffset val="100"/>
        <c:noMultiLvlLbl val="0"/>
      </c:catAx>
      <c:valAx>
        <c:axId val="453754239"/>
        <c:scaling>
          <c:orientation val="minMax"/>
        </c:scaling>
        <c:delete val="1"/>
        <c:axPos val="l"/>
        <c:numFmt formatCode="#,##0.00" sourceLinked="1"/>
        <c:majorTickMark val="none"/>
        <c:minorTickMark val="none"/>
        <c:tickLblPos val="nextTo"/>
        <c:crossAx val="45376719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[Flight_Data_Analysis_File.xlsx]Top 10 Airlines by Flights!Top 10 Airlines by Flights</c:name>
    <c:fmtId val="4"/>
  </c:pivotSource>
  <c:chart>
    <c:title>
      <c:tx>
        <c:rich>
          <a:bodyPr rot="0" spcFirstLastPara="1" vertOverflow="ellipsis" vert="horz" wrap="square" anchor="ctr" anchorCtr="1"/>
          <a:lstStyle/>
          <a:p>
            <a:pPr>
              <a:defRPr sz="1400" b="0" i="0" u="none" strike="noStrike" kern="1200" spc="0" baseline="0">
                <a:solidFill>
                  <a:schemeClr val="tx1">
                    <a:lumMod val="85000"/>
                    <a:lumOff val="15000"/>
                  </a:schemeClr>
                </a:solidFill>
                <a:latin typeface="+mn-lt"/>
                <a:ea typeface="+mn-ea"/>
                <a:cs typeface="+mn-cs"/>
              </a:defRPr>
            </a:pPr>
            <a:r>
              <a:rPr lang="en-US" sz="1100" b="0" i="0" u="none" strike="noStrike" baseline="0">
                <a:solidFill>
                  <a:schemeClr val="tx1">
                    <a:lumMod val="85000"/>
                    <a:lumOff val="15000"/>
                  </a:schemeClr>
                </a:solidFill>
              </a:rPr>
              <a:t>Top 10 Airlines by Flight Volume</a:t>
            </a:r>
            <a:endParaRPr lang="en-US" sz="1100" baseline="0">
              <a:solidFill>
                <a:schemeClr val="tx1">
                  <a:lumMod val="85000"/>
                  <a:lumOff val="15000"/>
                </a:schemeClr>
              </a:solidFill>
            </a:endParaRPr>
          </a:p>
        </c:rich>
      </c:tx>
      <c:layout>
        <c:manualLayout>
          <c:xMode val="edge"/>
          <c:yMode val="edge"/>
          <c:x val="2.2600000984867509E-2"/>
          <c:y val="2.257336343115124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85000"/>
                  <a:lumOff val="1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40000"/>
              <a:lumOff val="60000"/>
            </a:schemeClr>
          </a:solidFill>
          <a:ln>
            <a:noFill/>
          </a:ln>
          <a:effectLst/>
        </c:spPr>
        <c:marker>
          <c:symbol val="none"/>
        </c:marker>
        <c:dLbl>
          <c:idx val="0"/>
          <c:numFmt formatCode="#,##0.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0951519573566821"/>
          <c:y val="0.13920331781731704"/>
          <c:w val="0.66019796511922502"/>
          <c:h val="0.82796587926509191"/>
        </c:manualLayout>
      </c:layout>
      <c:barChart>
        <c:barDir val="bar"/>
        <c:grouping val="clustered"/>
        <c:varyColors val="0"/>
        <c:ser>
          <c:idx val="0"/>
          <c:order val="0"/>
          <c:tx>
            <c:strRef>
              <c:f>'Top 10 Airlines by Flights'!$C$6</c:f>
              <c:strCache>
                <c:ptCount val="1"/>
                <c:pt idx="0">
                  <c:v>Total</c:v>
                </c:pt>
              </c:strCache>
            </c:strRef>
          </c:tx>
          <c:spPr>
            <a:solidFill>
              <a:schemeClr val="accent1">
                <a:lumMod val="40000"/>
                <a:lumOff val="60000"/>
              </a:schemeClr>
            </a:solidFill>
            <a:ln>
              <a:noFill/>
            </a:ln>
            <a:effectLst/>
          </c:spPr>
          <c:invertIfNegative val="0"/>
          <c:dLbls>
            <c:numFmt formatCode="#,##0.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10 Airlines by Flights'!$B$7:$B$17</c:f>
              <c:strCache>
                <c:ptCount val="10"/>
                <c:pt idx="0">
                  <c:v>Virgin America</c:v>
                </c:pt>
                <c:pt idx="1">
                  <c:v>Southwest Airlines Co.</c:v>
                </c:pt>
                <c:pt idx="2">
                  <c:v>Endeavor Air Inc.</c:v>
                </c:pt>
                <c:pt idx="3">
                  <c:v>US Airways Inc.</c:v>
                </c:pt>
                <c:pt idx="4">
                  <c:v>Envoy Air</c:v>
                </c:pt>
                <c:pt idx="5">
                  <c:v>American Airlines Inc.</c:v>
                </c:pt>
                <c:pt idx="6">
                  <c:v>Delta Air Lines Inc.</c:v>
                </c:pt>
                <c:pt idx="7">
                  <c:v>ExpressJet Airlines Inc.</c:v>
                </c:pt>
                <c:pt idx="8">
                  <c:v>JetBlue Airways</c:v>
                </c:pt>
                <c:pt idx="9">
                  <c:v>United Air Lines Inc.</c:v>
                </c:pt>
              </c:strCache>
            </c:strRef>
          </c:cat>
          <c:val>
            <c:numRef>
              <c:f>'Top 10 Airlines by Flights'!$C$7:$C$17</c:f>
              <c:numCache>
                <c:formatCode>#,##0</c:formatCode>
                <c:ptCount val="10"/>
                <c:pt idx="0">
                  <c:v>5162</c:v>
                </c:pt>
                <c:pt idx="1">
                  <c:v>12275</c:v>
                </c:pt>
                <c:pt idx="2">
                  <c:v>18460</c:v>
                </c:pt>
                <c:pt idx="3">
                  <c:v>20536</c:v>
                </c:pt>
                <c:pt idx="4">
                  <c:v>26397</c:v>
                </c:pt>
                <c:pt idx="5">
                  <c:v>32729</c:v>
                </c:pt>
                <c:pt idx="6">
                  <c:v>48110</c:v>
                </c:pt>
                <c:pt idx="7">
                  <c:v>54173</c:v>
                </c:pt>
                <c:pt idx="8">
                  <c:v>54635</c:v>
                </c:pt>
                <c:pt idx="9">
                  <c:v>58665</c:v>
                </c:pt>
              </c:numCache>
            </c:numRef>
          </c:val>
          <c:extLst>
            <c:ext xmlns:c16="http://schemas.microsoft.com/office/drawing/2014/chart" uri="{C3380CC4-5D6E-409C-BE32-E72D297353CC}">
              <c16:uniqueId val="{00000000-52AF-46E5-BE9C-4B7FEEB4097A}"/>
            </c:ext>
          </c:extLst>
        </c:ser>
        <c:dLbls>
          <c:dLblPos val="outEnd"/>
          <c:showLegendKey val="0"/>
          <c:showVal val="1"/>
          <c:showCatName val="0"/>
          <c:showSerName val="0"/>
          <c:showPercent val="0"/>
          <c:showBubbleSize val="0"/>
        </c:dLbls>
        <c:gapWidth val="40"/>
        <c:axId val="807176288"/>
        <c:axId val="763089968"/>
      </c:barChart>
      <c:catAx>
        <c:axId val="8071762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3089968"/>
        <c:crosses val="autoZero"/>
        <c:auto val="1"/>
        <c:lblAlgn val="ctr"/>
        <c:lblOffset val="100"/>
        <c:noMultiLvlLbl val="0"/>
      </c:catAx>
      <c:valAx>
        <c:axId val="763089968"/>
        <c:scaling>
          <c:orientation val="minMax"/>
        </c:scaling>
        <c:delete val="1"/>
        <c:axPos val="b"/>
        <c:numFmt formatCode="#,##0" sourceLinked="1"/>
        <c:majorTickMark val="none"/>
        <c:minorTickMark val="none"/>
        <c:tickLblPos val="nextTo"/>
        <c:crossAx val="8071762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[Flight_Data_Analysis_File.xlsx]Cancellation By Month!Cancellation By Month</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b="0" i="0" u="none" strike="noStrike" baseline="0">
                <a:solidFill>
                  <a:schemeClr val="tx1">
                    <a:lumMod val="85000"/>
                    <a:lumOff val="15000"/>
                  </a:schemeClr>
                </a:solidFill>
              </a:rPr>
              <a:t>Monthly Flight Cancellation Rate (%)</a:t>
            </a:r>
            <a:endParaRPr lang="en-US" sz="1100">
              <a:solidFill>
                <a:schemeClr val="tx1">
                  <a:lumMod val="85000"/>
                  <a:lumOff val="15000"/>
                </a:schemeClr>
              </a:solidFill>
            </a:endParaRPr>
          </a:p>
        </c:rich>
      </c:tx>
      <c:layout>
        <c:manualLayout>
          <c:xMode val="edge"/>
          <c:yMode val="edge"/>
          <c:x val="2.1741117477046885E-2"/>
          <c:y val="4.761904761904761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lumMod val="40000"/>
                <a:lumOff val="6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a:gsLst>
              <a:gs pos="0">
                <a:schemeClr val="accent1">
                  <a:lumMod val="40000"/>
                  <a:lumOff val="60000"/>
                </a:schemeClr>
              </a:gs>
              <a:gs pos="89000">
                <a:schemeClr val="bg1"/>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'Cancellation By Month'!$D$6</c:f>
              <c:strCache>
                <c:ptCount val="1"/>
                <c:pt idx="0">
                  <c:v>Total</c:v>
                </c:pt>
              </c:strCache>
            </c:strRef>
          </c:tx>
          <c:spPr>
            <a:ln w="28575" cap="rnd">
              <a:solidFill>
                <a:schemeClr val="accent1">
                  <a:lumMod val="40000"/>
                  <a:lumOff val="60000"/>
                </a:schemeClr>
              </a:solidFill>
              <a:round/>
            </a:ln>
            <a:effectLst/>
          </c:spPr>
          <c:marker>
            <c:symbol val="none"/>
          </c:marker>
          <c:cat>
            <c:strRef>
              <c:f>'Cancellation By Month'!$C$7:$C$18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'Cancellation By Month'!$D$7:$D$18</c:f>
              <c:numCache>
                <c:formatCode>#,##0.0000</c:formatCode>
                <c:ptCount val="12"/>
                <c:pt idx="0">
                  <c:v>1.9293438009183823E-2</c:v>
                </c:pt>
                <c:pt idx="1">
                  <c:v>5.0539056550839644E-2</c:v>
                </c:pt>
                <c:pt idx="2">
                  <c:v>2.9860581258236804E-2</c:v>
                </c:pt>
                <c:pt idx="3">
                  <c:v>2.3579244617013766E-2</c:v>
                </c:pt>
                <c:pt idx="4">
                  <c:v>1.9551326573135158E-2</c:v>
                </c:pt>
                <c:pt idx="5">
                  <c:v>3.5725666536840985E-2</c:v>
                </c:pt>
                <c:pt idx="6">
                  <c:v>3.1945624468988958E-2</c:v>
                </c:pt>
                <c:pt idx="7">
                  <c:v>1.6571759811777543E-2</c:v>
                </c:pt>
                <c:pt idx="8">
                  <c:v>1.6392253572205702E-2</c:v>
                </c:pt>
                <c:pt idx="9">
                  <c:v>8.1691993492332728E-3</c:v>
                </c:pt>
                <c:pt idx="10">
                  <c:v>8.5448144345019808E-3</c:v>
                </c:pt>
                <c:pt idx="11">
                  <c:v>3.6431491025413189E-2</c:v>
                </c:pt>
              </c:numCache>
            </c:numRef>
          </c:val>
          <c:smooth val="0"/>
          <c:extLst>
            <c:ext xmlns:c16="http://schemas.microsoft.com/office/drawing/2014/chart" uri="{C3380CC4-5D6E-409C-BE32-E72D297353CC}">
              <c16:uniqueId val="{00000000-6002-454E-B0A8-4A481845793B}"/>
            </c:ext>
          </c:extLst>
        </c:ser>
        <c:dLbls>
          <c:showLegendKey val="0"/>
          <c:showVal val="0"/>
          <c:showCatName val="0"/>
          <c:showSerName val="0"/>
          <c:showPercent val="0"/>
          <c:showBubbleSize val="0"/>
        </c:dLbls>
        <c:smooth val="0"/>
        <c:axId val="1717467183"/>
        <c:axId val="1717464783"/>
      </c:lineChart>
      <c:catAx>
        <c:axId val="1717467183"/>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7464783"/>
        <c:crosses val="autoZero"/>
        <c:auto val="1"/>
        <c:lblAlgn val="ctr"/>
        <c:lblOffset val="100"/>
        <c:noMultiLvlLbl val="0"/>
      </c:catAx>
      <c:valAx>
        <c:axId val="1717464783"/>
        <c:scaling>
          <c:orientation val="minMax"/>
        </c:scaling>
        <c:delete val="0"/>
        <c:axPos val="l"/>
        <c:majorGridlines>
          <c:spPr>
            <a:ln w="9525" cap="flat" cmpd="sng" algn="ctr">
              <a:solidFill>
                <a:schemeClr val="tx1">
                  <a:lumMod val="15000"/>
                  <a:lumOff val="85000"/>
                </a:schemeClr>
              </a:solidFill>
              <a:round/>
            </a:ln>
            <a:effectLst/>
          </c:spPr>
        </c:majorGridlines>
        <c:numFmt formatCode="#,##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746718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[Flight_Data_Analysis_File.xlsx]Departure Status Distribution!Departure Status Distribution</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a:solidFill>
                  <a:schemeClr val="tx1">
                    <a:lumMod val="85000"/>
                    <a:lumOff val="15000"/>
                  </a:schemeClr>
                </a:solidFill>
              </a:rPr>
              <a:t>Departure Status Distribution</a:t>
            </a:r>
          </a:p>
        </c:rich>
      </c:tx>
      <c:layout>
        <c:manualLayout>
          <c:xMode val="edge"/>
          <c:yMode val="edge"/>
          <c:x val="4.5136294823215357E-2"/>
          <c:y val="4.575163398692810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6.1224489795918366E-2"/>
              <c:y val="-9.024252679075013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6.1224489795918241E-2"/>
              <c:y val="-6.768189509306260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0.10204081632653063"/>
              <c:y val="3.38409475465313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8.8435374149659796E-2"/>
              <c:y val="5.64015792442188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1.7006802721088374E-2"/>
              <c:y val="-9.58826847151720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dLbl>
          <c:idx val="0"/>
          <c:layout>
            <c:manualLayout>
              <c:x val="1.7006802721088374E-2"/>
              <c:y val="-9.58826847151720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6.1224489795918241E-2"/>
              <c:y val="-6.768189509306260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dLbl>
          <c:idx val="0"/>
          <c:layout>
            <c:manualLayout>
              <c:x val="8.8435374149659796E-2"/>
              <c:y val="5.64015792442188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dLbl>
          <c:idx val="0"/>
          <c:layout>
            <c:manualLayout>
              <c:x val="-0.10204081632653063"/>
              <c:y val="3.38409475465313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dLbl>
          <c:idx val="0"/>
          <c:layout>
            <c:manualLayout>
              <c:x val="-6.1224489795918366E-2"/>
              <c:y val="-9.024252679075013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6"/>
        <c:spPr>
          <a:solidFill>
            <a:srgbClr val="FF0000">
              <a:alpha val="80000"/>
            </a:srgbClr>
          </a:solidFill>
          <a:ln w="19050">
            <a:solidFill>
              <a:schemeClr val="lt1"/>
            </a:solidFill>
          </a:ln>
          <a:effectLst/>
        </c:spPr>
        <c:dLbl>
          <c:idx val="0"/>
          <c:layout>
            <c:manualLayout>
              <c:x val="1.7006802721088374E-2"/>
              <c:y val="-9.58826847151720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7"/>
        <c:spPr>
          <a:solidFill>
            <a:srgbClr val="F2A93B"/>
          </a:solidFill>
          <a:ln w="19050">
            <a:solidFill>
              <a:schemeClr val="lt1"/>
            </a:solidFill>
          </a:ln>
          <a:effectLst/>
        </c:spPr>
        <c:dLbl>
          <c:idx val="0"/>
          <c:layout>
            <c:manualLayout>
              <c:x val="6.1224489795918241E-2"/>
              <c:y val="-6.768189509306260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8"/>
        <c:spPr>
          <a:solidFill>
            <a:srgbClr val="2E8B57"/>
          </a:solidFill>
          <a:ln w="19050">
            <a:solidFill>
              <a:schemeClr val="lt1"/>
            </a:solidFill>
          </a:ln>
          <a:effectLst/>
        </c:spPr>
        <c:dLbl>
          <c:idx val="0"/>
          <c:layout>
            <c:manualLayout>
              <c:x val="8.8435374149659796E-2"/>
              <c:y val="5.64015792442188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rgbClr val="2F80ED"/>
          </a:solidFill>
          <a:ln w="19050">
            <a:solidFill>
              <a:schemeClr val="lt1"/>
            </a:solidFill>
          </a:ln>
          <a:effectLst/>
        </c:spPr>
        <c:dLbl>
          <c:idx val="0"/>
          <c:layout>
            <c:manualLayout>
              <c:x val="-0.10204081632653063"/>
              <c:y val="3.38409475465313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0"/>
        <c:spPr>
          <a:solidFill>
            <a:srgbClr val="E5533D"/>
          </a:solidFill>
          <a:ln w="19050">
            <a:solidFill>
              <a:schemeClr val="lt1"/>
            </a:solidFill>
          </a:ln>
          <a:effectLst/>
        </c:spPr>
        <c:dLbl>
          <c:idx val="0"/>
          <c:layout>
            <c:manualLayout>
              <c:x val="-6.1224489795918366E-2"/>
              <c:y val="-9.024252679075013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0103777556815635"/>
          <c:y val="0.25736863774381141"/>
          <c:w val="0.56698019402864741"/>
          <c:h val="0.65147136019762231"/>
        </c:manualLayout>
      </c:layout>
      <c:doughnutChart>
        <c:varyColors val="1"/>
        <c:ser>
          <c:idx val="0"/>
          <c:order val="0"/>
          <c:tx>
            <c:strRef>
              <c:f>'Departure Status Distribution'!$E$5</c:f>
              <c:strCache>
                <c:ptCount val="1"/>
                <c:pt idx="0">
                  <c:v>Total</c:v>
                </c:pt>
              </c:strCache>
            </c:strRef>
          </c:tx>
          <c:dPt>
            <c:idx val="0"/>
            <c:bubble3D val="0"/>
            <c:spPr>
              <a:solidFill>
                <a:srgbClr val="F2A93B"/>
              </a:solidFill>
              <a:ln w="19050">
                <a:solidFill>
                  <a:schemeClr val="lt1"/>
                </a:solidFill>
              </a:ln>
              <a:effectLst/>
            </c:spPr>
            <c:extLst>
              <c:ext xmlns:c16="http://schemas.microsoft.com/office/drawing/2014/chart" uri="{C3380CC4-5D6E-409C-BE32-E72D297353CC}">
                <c16:uniqueId val="{00000001-9AE3-4371-BC09-F1EC07105EA7}"/>
              </c:ext>
            </c:extLst>
          </c:dPt>
          <c:dPt>
            <c:idx val="1"/>
            <c:bubble3D val="0"/>
            <c:spPr>
              <a:solidFill>
                <a:srgbClr val="2E8B57"/>
              </a:solidFill>
              <a:ln w="19050">
                <a:solidFill>
                  <a:schemeClr val="lt1"/>
                </a:solidFill>
              </a:ln>
              <a:effectLst/>
            </c:spPr>
            <c:extLst>
              <c:ext xmlns:c16="http://schemas.microsoft.com/office/drawing/2014/chart" uri="{C3380CC4-5D6E-409C-BE32-E72D297353CC}">
                <c16:uniqueId val="{00000003-9AE3-4371-BC09-F1EC07105EA7}"/>
              </c:ext>
            </c:extLst>
          </c:dPt>
          <c:dPt>
            <c:idx val="2"/>
            <c:bubble3D val="0"/>
            <c:spPr>
              <a:solidFill>
                <a:srgbClr val="2F80ED"/>
              </a:solidFill>
              <a:ln w="19050">
                <a:solidFill>
                  <a:schemeClr val="lt1"/>
                </a:solidFill>
              </a:ln>
              <a:effectLst/>
            </c:spPr>
            <c:extLst>
              <c:ext xmlns:c16="http://schemas.microsoft.com/office/drawing/2014/chart" uri="{C3380CC4-5D6E-409C-BE32-E72D297353CC}">
                <c16:uniqueId val="{00000005-9AE3-4371-BC09-F1EC07105EA7}"/>
              </c:ext>
            </c:extLst>
          </c:dPt>
          <c:dPt>
            <c:idx val="3"/>
            <c:bubble3D val="0"/>
            <c:spPr>
              <a:solidFill>
                <a:srgbClr val="E5533D"/>
              </a:solidFill>
              <a:ln w="19050">
                <a:solidFill>
                  <a:schemeClr val="lt1"/>
                </a:solidFill>
              </a:ln>
              <a:effectLst/>
            </c:spPr>
            <c:extLst>
              <c:ext xmlns:c16="http://schemas.microsoft.com/office/drawing/2014/chart" uri="{C3380CC4-5D6E-409C-BE32-E72D297353CC}">
                <c16:uniqueId val="{00000007-9AE3-4371-BC09-F1EC07105EA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AE3-4371-BC09-F1EC07105EA7}"/>
              </c:ext>
            </c:extLst>
          </c:dPt>
          <c:dLbls>
            <c:dLbl>
              <c:idx val="0"/>
              <c:layout>
                <c:manualLayout>
                  <c:x val="6.1224489795918241E-2"/>
                  <c:y val="-6.7681895093062605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9AE3-4371-BC09-F1EC07105EA7}"/>
                </c:ext>
              </c:extLst>
            </c:dLbl>
            <c:dLbl>
              <c:idx val="1"/>
              <c:layout>
                <c:manualLayout>
                  <c:x val="8.8435374149659796E-2"/>
                  <c:y val="5.64015792442188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9AE3-4371-BC09-F1EC07105EA7}"/>
                </c:ext>
              </c:extLst>
            </c:dLbl>
            <c:dLbl>
              <c:idx val="2"/>
              <c:layout>
                <c:manualLayout>
                  <c:x val="-0.10204081632653063"/>
                  <c:y val="3.3840947546531303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9AE3-4371-BC09-F1EC07105EA7}"/>
                </c:ext>
              </c:extLst>
            </c:dLbl>
            <c:dLbl>
              <c:idx val="3"/>
              <c:layout>
                <c:manualLayout>
                  <c:x val="-6.1224489795918366E-2"/>
                  <c:y val="-9.0242526790750136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9AE3-4371-BC09-F1EC07105EA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bg1"/>
                  </a:solidFill>
                  <a:round/>
                </a:ln>
                <a:effectLst/>
              </c:spPr>
            </c:leaderLines>
            <c:extLst>
              <c:ext xmlns:c15="http://schemas.microsoft.com/office/drawing/2012/chart" uri="{CE6537A1-D6FC-4f65-9D91-7224C49458BB}"/>
            </c:extLst>
          </c:dLbls>
          <c:cat>
            <c:strRef>
              <c:f>'Departure Status Distribution'!$D$6:$D$10</c:f>
              <c:strCache>
                <c:ptCount val="4"/>
                <c:pt idx="0">
                  <c:v>Delayed</c:v>
                </c:pt>
                <c:pt idx="1">
                  <c:v>Early</c:v>
                </c:pt>
                <c:pt idx="2">
                  <c:v>On Time</c:v>
                </c:pt>
                <c:pt idx="3">
                  <c:v>Very Delayed</c:v>
                </c:pt>
              </c:strCache>
            </c:strRef>
          </c:cat>
          <c:val>
            <c:numRef>
              <c:f>'Departure Status Distribution'!$E$6:$E$10</c:f>
              <c:numCache>
                <c:formatCode>#,##0</c:formatCode>
                <c:ptCount val="4"/>
                <c:pt idx="0">
                  <c:v>44193</c:v>
                </c:pt>
                <c:pt idx="1">
                  <c:v>183575</c:v>
                </c:pt>
                <c:pt idx="2">
                  <c:v>74172</c:v>
                </c:pt>
                <c:pt idx="3">
                  <c:v>26581</c:v>
                </c:pt>
              </c:numCache>
            </c:numRef>
          </c:val>
          <c:extLst>
            <c:ext xmlns:c16="http://schemas.microsoft.com/office/drawing/2014/chart" uri="{C3380CC4-5D6E-409C-BE32-E72D297353CC}">
              <c16:uniqueId val="{0000000A-9AE3-4371-BC09-F1EC07105EA7}"/>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68373151308304891"/>
          <c:y val="0.22852761051927334"/>
          <c:w val="0.29920364050056886"/>
          <c:h val="0.7026174669342802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[Flight_Data_Analysis_File.xlsx]Avg AirTime By Distance Categor!Avg AirTime By Distance Categor</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a:solidFill>
                  <a:schemeClr val="tx1">
                    <a:lumMod val="85000"/>
                    <a:lumOff val="15000"/>
                  </a:schemeClr>
                </a:solidFill>
              </a:rPr>
              <a:t>Average Flight Duration by Distance Category</a:t>
            </a:r>
            <a:endParaRPr lang="en-US" sz="1100" baseline="0">
              <a:solidFill>
                <a:schemeClr val="tx1">
                  <a:lumMod val="85000"/>
                  <a:lumOff val="15000"/>
                </a:schemeClr>
              </a:solidFill>
            </a:endParaRPr>
          </a:p>
        </c:rich>
      </c:tx>
      <c:layout>
        <c:manualLayout>
          <c:xMode val="edge"/>
          <c:yMode val="edge"/>
          <c:x val="1.6617891513560797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5.8333333333333362E-2"/>
              <c:y val="-0.10185185185185187"/>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6.666666666666668E-2"/>
              <c:y val="0.21296296296296297"/>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9.4444444444444442E-2"/>
              <c:y val="0.12499999999999992"/>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9.4444444444444442E-2"/>
              <c:y val="0.12499999999999992"/>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dLbl>
          <c:idx val="0"/>
          <c:layout>
            <c:manualLayout>
              <c:x val="-6.666666666666668E-2"/>
              <c:y val="0.21296296296296297"/>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5.8333333333333362E-2"/>
              <c:y val="-0.10185185185185187"/>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83CBEB"/>
          </a:solidFill>
          <a:ln w="19050">
            <a:solidFill>
              <a:schemeClr val="lt1"/>
            </a:solidFill>
          </a:ln>
          <a:effectLst/>
        </c:spPr>
        <c:dLbl>
          <c:idx val="0"/>
          <c:layout>
            <c:manualLayout>
              <c:x val="9.4444444444444442E-2"/>
              <c:y val="0.12499999999999992"/>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2F80ED"/>
          </a:solidFill>
          <a:ln w="19050">
            <a:solidFill>
              <a:schemeClr val="lt1"/>
            </a:solidFill>
          </a:ln>
          <a:effectLst/>
        </c:spPr>
        <c:dLbl>
          <c:idx val="0"/>
          <c:layout>
            <c:manualLayout>
              <c:x val="-6.9776119402985073E-2"/>
              <c:y val="9.2906712932069938E-2"/>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1B3A6F"/>
          </a:solidFill>
          <a:ln w="19050">
            <a:solidFill>
              <a:schemeClr val="lt1"/>
            </a:solidFill>
          </a:ln>
          <a:effectLst/>
        </c:spPr>
        <c:dLbl>
          <c:idx val="0"/>
          <c:layout>
            <c:manualLayout>
              <c:x val="-7.0771144278606965E-2"/>
              <c:y val="-6.6540993816450913E-2"/>
            </c:manualLayout>
          </c:layout>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092563756023034"/>
          <c:y val="0.21806575025579431"/>
          <c:w val="0.30868712539663884"/>
          <c:h val="0.70108601361270517"/>
        </c:manualLayout>
      </c:layout>
      <c:doughnutChart>
        <c:varyColors val="1"/>
        <c:ser>
          <c:idx val="0"/>
          <c:order val="0"/>
          <c:tx>
            <c:strRef>
              <c:f>'Avg AirTime By Distance Categor'!$D$5</c:f>
              <c:strCache>
                <c:ptCount val="1"/>
                <c:pt idx="0">
                  <c:v>Total</c:v>
                </c:pt>
              </c:strCache>
            </c:strRef>
          </c:tx>
          <c:dPt>
            <c:idx val="0"/>
            <c:bubble3D val="0"/>
            <c:spPr>
              <a:solidFill>
                <a:srgbClr val="83CBEB"/>
              </a:solidFill>
              <a:ln w="19050">
                <a:solidFill>
                  <a:schemeClr val="lt1"/>
                </a:solidFill>
              </a:ln>
              <a:effectLst/>
            </c:spPr>
            <c:extLst>
              <c:ext xmlns:c16="http://schemas.microsoft.com/office/drawing/2014/chart" uri="{C3380CC4-5D6E-409C-BE32-E72D297353CC}">
                <c16:uniqueId val="{00000001-8DF5-4439-AF8A-CC7E713D90EC}"/>
              </c:ext>
            </c:extLst>
          </c:dPt>
          <c:dPt>
            <c:idx val="1"/>
            <c:bubble3D val="0"/>
            <c:spPr>
              <a:solidFill>
                <a:srgbClr val="2F80ED"/>
              </a:solidFill>
              <a:ln w="19050">
                <a:solidFill>
                  <a:schemeClr val="lt1"/>
                </a:solidFill>
              </a:ln>
              <a:effectLst/>
            </c:spPr>
            <c:extLst>
              <c:ext xmlns:c16="http://schemas.microsoft.com/office/drawing/2014/chart" uri="{C3380CC4-5D6E-409C-BE32-E72D297353CC}">
                <c16:uniqueId val="{00000003-8DF5-4439-AF8A-CC7E713D90EC}"/>
              </c:ext>
            </c:extLst>
          </c:dPt>
          <c:dPt>
            <c:idx val="2"/>
            <c:bubble3D val="0"/>
            <c:spPr>
              <a:solidFill>
                <a:srgbClr val="1B3A6F"/>
              </a:solidFill>
              <a:ln w="19050">
                <a:solidFill>
                  <a:schemeClr val="lt1"/>
                </a:solidFill>
              </a:ln>
              <a:effectLst/>
            </c:spPr>
            <c:extLst>
              <c:ext xmlns:c16="http://schemas.microsoft.com/office/drawing/2014/chart" uri="{C3380CC4-5D6E-409C-BE32-E72D297353CC}">
                <c16:uniqueId val="{00000005-8DF5-4439-AF8A-CC7E713D90EC}"/>
              </c:ext>
            </c:extLst>
          </c:dPt>
          <c:dLbls>
            <c:dLbl>
              <c:idx val="0"/>
              <c:layout>
                <c:manualLayout>
                  <c:x val="9.4444444444444442E-2"/>
                  <c:y val="0.1249999999999999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DF5-4439-AF8A-CC7E713D90EC}"/>
                </c:ext>
              </c:extLst>
            </c:dLbl>
            <c:dLbl>
              <c:idx val="1"/>
              <c:layout>
                <c:manualLayout>
                  <c:x val="-6.9776119402985073E-2"/>
                  <c:y val="9.290671293206993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DF5-4439-AF8A-CC7E713D90EC}"/>
                </c:ext>
              </c:extLst>
            </c:dLbl>
            <c:dLbl>
              <c:idx val="2"/>
              <c:layout>
                <c:manualLayout>
                  <c:x val="-7.0771144278606965E-2"/>
                  <c:y val="-6.654099381645091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8DF5-4439-AF8A-CC7E713D90EC}"/>
                </c:ext>
              </c:extLst>
            </c:dLbl>
            <c:numFmt formatCode="0.00&quot; hrs&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'Avg AirTime By Distance Categor'!$C$6:$C$9</c:f>
              <c:strCache>
                <c:ptCount val="3"/>
                <c:pt idx="0">
                  <c:v>Long Haul (&gt;1500)</c:v>
                </c:pt>
                <c:pt idx="1">
                  <c:v>Medium Haul (500-1500)</c:v>
                </c:pt>
                <c:pt idx="2">
                  <c:v>Short Haul (0-499)</c:v>
                </c:pt>
              </c:strCache>
            </c:strRef>
          </c:cat>
          <c:val>
            <c:numRef>
              <c:f>'Avg AirTime By Distance Categor'!$D$6:$D$9</c:f>
              <c:numCache>
                <c:formatCode>General</c:formatCode>
                <c:ptCount val="3"/>
                <c:pt idx="0">
                  <c:v>4.9795593944279162</c:v>
                </c:pt>
                <c:pt idx="1">
                  <c:v>2.2156884358004434</c:v>
                </c:pt>
                <c:pt idx="2">
                  <c:v>0.88451831272499726</c:v>
                </c:pt>
              </c:numCache>
            </c:numRef>
          </c:val>
          <c:extLst>
            <c:ext xmlns:c16="http://schemas.microsoft.com/office/drawing/2014/chart" uri="{C3380CC4-5D6E-409C-BE32-E72D297353CC}">
              <c16:uniqueId val="{00000006-8DF5-4439-AF8A-CC7E713D90EC}"/>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60961800250714926"/>
          <c:y val="0.40750200186841051"/>
          <c:w val="0.32819294276648253"/>
          <c:h val="0.3575236887761911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[Flight_Data_Analysis_File.xlsx]Flights Over Time!Monthly Flight Trend</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How Air Traffic Changes Month by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cap="sq">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cap="sq">
            <a:noFill/>
          </a:ln>
          <a:effectLst/>
        </c:spPr>
      </c:pivotFmt>
      <c:pivotFmt>
        <c:idx val="2"/>
        <c:spPr>
          <a:solidFill>
            <a:schemeClr val="accent1"/>
          </a:solidFill>
          <a:ln cap="sq">
            <a:noFill/>
          </a:ln>
          <a:effectLst/>
        </c:spPr>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'Flights Over Time'!$C$4</c:f>
              <c:strCache>
                <c:ptCount val="1"/>
                <c:pt idx="0">
                  <c:v>Total Flights</c:v>
                </c:pt>
              </c:strCache>
            </c:strRef>
          </c:tx>
          <c:spPr>
            <a:solidFill>
              <a:schemeClr val="accent1"/>
            </a:solidFill>
            <a:ln cap="sq">
              <a:noFill/>
            </a:ln>
            <a:effectLst/>
          </c:spPr>
          <c:dPt>
            <c:idx val="10"/>
            <c:bubble3D val="0"/>
            <c:extLst>
              <c:ext xmlns:c16="http://schemas.microsoft.com/office/drawing/2014/chart" uri="{C3380CC4-5D6E-409C-BE32-E72D297353CC}">
                <c16:uniqueId val="{00000003-EBBD-4999-9772-0E38CD5685EC}"/>
              </c:ext>
            </c:extLst>
          </c:dPt>
          <c:cat>
            <c:strRef>
              <c:f>'Flights Over Time'!$B$5:$B$17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'Flights Over Time'!$C$5:$C$17</c:f>
              <c:numCache>
                <c:formatCode>#,##0</c:formatCode>
                <c:ptCount val="12"/>
                <c:pt idx="0">
                  <c:v>27004</c:v>
                </c:pt>
                <c:pt idx="1">
                  <c:v>24951</c:v>
                </c:pt>
                <c:pt idx="2">
                  <c:v>28834</c:v>
                </c:pt>
                <c:pt idx="3">
                  <c:v>28330</c:v>
                </c:pt>
                <c:pt idx="4">
                  <c:v>28796</c:v>
                </c:pt>
                <c:pt idx="5">
                  <c:v>28243</c:v>
                </c:pt>
                <c:pt idx="6">
                  <c:v>29425</c:v>
                </c:pt>
                <c:pt idx="7">
                  <c:v>29327</c:v>
                </c:pt>
                <c:pt idx="8">
                  <c:v>27574</c:v>
                </c:pt>
                <c:pt idx="9">
                  <c:v>28889</c:v>
                </c:pt>
                <c:pt idx="10">
                  <c:v>27268</c:v>
                </c:pt>
                <c:pt idx="11">
                  <c:v>28135</c:v>
                </c:pt>
              </c:numCache>
            </c:numRef>
          </c:val>
          <c:extLst>
            <c:ext xmlns:c16="http://schemas.microsoft.com/office/drawing/2014/chart" uri="{C3380CC4-5D6E-409C-BE32-E72D297353CC}">
              <c16:uniqueId val="{00000000-EBBD-4999-9772-0E38CD5685EC}"/>
            </c:ext>
          </c:extLst>
        </c:ser>
        <c:ser>
          <c:idx val="1"/>
          <c:order val="1"/>
          <c:tx>
            <c:strRef>
              <c:f>'Flights Over Time'!$D$4</c:f>
              <c:strCache>
                <c:ptCount val="1"/>
                <c:pt idx="0">
                  <c:v>Total Flights2</c:v>
                </c:pt>
              </c:strCache>
            </c:strRef>
          </c:tx>
          <c:spPr>
            <a:solidFill>
              <a:schemeClr val="accent2"/>
            </a:solidFill>
            <a:ln>
              <a:noFill/>
            </a:ln>
            <a:effectLst/>
          </c:spPr>
          <c:cat>
            <c:strRef>
              <c:f>'Flights Over Time'!$B$5:$B$17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'Flights Over Time'!$D$5:$D$17</c:f>
              <c:numCache>
                <c:formatCode>#,##0</c:formatCode>
                <c:ptCount val="12"/>
                <c:pt idx="0">
                  <c:v>27004</c:v>
                </c:pt>
                <c:pt idx="1">
                  <c:v>24951</c:v>
                </c:pt>
                <c:pt idx="2">
                  <c:v>28834</c:v>
                </c:pt>
                <c:pt idx="3">
                  <c:v>28330</c:v>
                </c:pt>
                <c:pt idx="4">
                  <c:v>28796</c:v>
                </c:pt>
                <c:pt idx="5">
                  <c:v>28243</c:v>
                </c:pt>
                <c:pt idx="6">
                  <c:v>29425</c:v>
                </c:pt>
                <c:pt idx="7">
                  <c:v>29327</c:v>
                </c:pt>
                <c:pt idx="8">
                  <c:v>27574</c:v>
                </c:pt>
                <c:pt idx="9">
                  <c:v>28889</c:v>
                </c:pt>
                <c:pt idx="10">
                  <c:v>27268</c:v>
                </c:pt>
                <c:pt idx="11">
                  <c:v>28135</c:v>
                </c:pt>
              </c:numCache>
            </c:numRef>
          </c:val>
          <c:extLst>
            <c:ext xmlns:c16="http://schemas.microsoft.com/office/drawing/2014/chart" uri="{C3380CC4-5D6E-409C-BE32-E72D297353CC}">
              <c16:uniqueId val="{00000001-3C1D-484D-834E-90767B3C703D}"/>
            </c:ext>
          </c:extLst>
        </c:ser>
        <c:dLbls>
          <c:showLegendKey val="0"/>
          <c:showVal val="0"/>
          <c:showCatName val="0"/>
          <c:showSerName val="0"/>
          <c:showPercent val="0"/>
          <c:showBubbleSize val="0"/>
        </c:dLbls>
        <c:axId val="1531267152"/>
        <c:axId val="1531267632"/>
      </c:areaChart>
      <c:catAx>
        <c:axId val="15312671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31267632"/>
        <c:crosses val="autoZero"/>
        <c:auto val="1"/>
        <c:lblAlgn val="ctr"/>
        <c:lblOffset val="100"/>
        <c:noMultiLvlLbl val="0"/>
      </c:catAx>
      <c:valAx>
        <c:axId val="1531267632"/>
        <c:scaling>
          <c:orientation val="minMax"/>
        </c:scaling>
        <c:delete val="1"/>
        <c:axPos val="l"/>
        <c:numFmt formatCode="#,##0,&quot;K&quot;" sourceLinked="0"/>
        <c:majorTickMark val="none"/>
        <c:minorTickMark val="none"/>
        <c:tickLblPos val="nextTo"/>
        <c:crossAx val="1531267152"/>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[Flight_Data_Analysis_File.xlsx]Departure Status Distribution!Departure Status Distribution</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Departure Status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6.1224489795918366E-2"/>
              <c:y val="-9.024252679075013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6.1224489795918241E-2"/>
              <c:y val="-6.768189509306260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0.10204081632653063"/>
              <c:y val="3.384094754653130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8.8435374149659796E-2"/>
              <c:y val="5.64015792442188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1.7006802721088374E-2"/>
              <c:y val="-9.588268471517205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'Departure Status Distribution'!$E$5</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15E1-4C27-B3F1-FF42F0C1A8F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15E1-4C27-B3F1-FF42F0C1A8F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15E1-4C27-B3F1-FF42F0C1A8F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15E1-4C27-B3F1-FF42F0C1A8F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8-E665-43EB-8AB3-FE70AD76E830}"/>
              </c:ext>
            </c:extLst>
          </c:dPt>
          <c:dLbls>
            <c:dLbl>
              <c:idx val="0"/>
              <c:layout>
                <c:manualLayout>
                  <c:x val="6.1224489795918241E-2"/>
                  <c:y val="-6.7681895093062605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15E1-4C27-B3F1-FF42F0C1A8F8}"/>
                </c:ext>
              </c:extLst>
            </c:dLbl>
            <c:dLbl>
              <c:idx val="1"/>
              <c:layout>
                <c:manualLayout>
                  <c:x val="8.8435374149659796E-2"/>
                  <c:y val="5.64015792442188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15E1-4C27-B3F1-FF42F0C1A8F8}"/>
                </c:ext>
              </c:extLst>
            </c:dLbl>
            <c:dLbl>
              <c:idx val="2"/>
              <c:layout>
                <c:manualLayout>
                  <c:x val="-0.10204081632653063"/>
                  <c:y val="3.3840947546531303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4-15E1-4C27-B3F1-FF42F0C1A8F8}"/>
                </c:ext>
              </c:extLst>
            </c:dLbl>
            <c:dLbl>
              <c:idx val="3"/>
              <c:layout>
                <c:manualLayout>
                  <c:x val="-6.1224489795918366E-2"/>
                  <c:y val="-9.0242526790750136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15E1-4C27-B3F1-FF42F0C1A8F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'Departure Status Distribution'!$D$6:$D$10</c:f>
              <c:strCache>
                <c:ptCount val="4"/>
                <c:pt idx="0">
                  <c:v>Delayed</c:v>
                </c:pt>
                <c:pt idx="1">
                  <c:v>Early</c:v>
                </c:pt>
                <c:pt idx="2">
                  <c:v>On Time</c:v>
                </c:pt>
                <c:pt idx="3">
                  <c:v>Very Delayed</c:v>
                </c:pt>
              </c:strCache>
            </c:strRef>
          </c:cat>
          <c:val>
            <c:numRef>
              <c:f>'Departure Status Distribution'!$E$6:$E$10</c:f>
              <c:numCache>
                <c:formatCode>#,##0</c:formatCode>
                <c:ptCount val="4"/>
                <c:pt idx="0">
                  <c:v>44193</c:v>
                </c:pt>
                <c:pt idx="1">
                  <c:v>183575</c:v>
                </c:pt>
                <c:pt idx="2">
                  <c:v>74172</c:v>
                </c:pt>
                <c:pt idx="3">
                  <c:v>26581</c:v>
                </c:pt>
              </c:numCache>
            </c:numRef>
          </c:val>
          <c:extLst>
            <c:ext xmlns:c16="http://schemas.microsoft.com/office/drawing/2014/chart" uri="{C3380CC4-5D6E-409C-BE32-E72D297353CC}">
              <c16:uniqueId val="{00000000-15E1-4C27-B3F1-FF42F0C1A8F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svg"/><Relationship Id="rId13" Type="http://schemas.openxmlformats.org/officeDocument/2006/relationships/chart" Target="../charts/chart3.xml"/><Relationship Id="rId18" Type="http://schemas.openxmlformats.org/officeDocument/2006/relationships/hyperlink" Target="#'Insight &amp; Recommendation'!A1"/><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chart" Target="../charts/chart2.xml"/><Relationship Id="rId17" Type="http://schemas.openxmlformats.org/officeDocument/2006/relationships/chart" Target="../charts/chart7.xml"/><Relationship Id="rId2" Type="http://schemas.openxmlformats.org/officeDocument/2006/relationships/image" Target="../media/image2.svg"/><Relationship Id="rId16" Type="http://schemas.openxmlformats.org/officeDocument/2006/relationships/chart" Target="../charts/chart6.xml"/><Relationship Id="rId20" Type="http://schemas.openxmlformats.org/officeDocument/2006/relationships/image" Target="../media/image12.svg"/><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chart" Target="../charts/chart1.xml"/><Relationship Id="rId5" Type="http://schemas.openxmlformats.org/officeDocument/2006/relationships/image" Target="../media/image5.png"/><Relationship Id="rId15" Type="http://schemas.openxmlformats.org/officeDocument/2006/relationships/chart" Target="../charts/chart5.xml"/><Relationship Id="rId10" Type="http://schemas.openxmlformats.org/officeDocument/2006/relationships/image" Target="../media/image10.svg"/><Relationship Id="rId19" Type="http://schemas.openxmlformats.org/officeDocument/2006/relationships/image" Target="../media/image11.png"/><Relationship Id="rId4" Type="http://schemas.openxmlformats.org/officeDocument/2006/relationships/image" Target="../media/image4.svg"/><Relationship Id="rId9" Type="http://schemas.openxmlformats.org/officeDocument/2006/relationships/image" Target="../media/image9.png"/><Relationship Id="rId14" Type="http://schemas.openxmlformats.org/officeDocument/2006/relationships/chart" Target="../charts/chart4.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2.xml.rels><?xml version="1.0" encoding="UTF-8" standalone="yes"?>
<Relationships xmlns="http://schemas.openxmlformats.org/package/2006/relationships"><Relationship Id="rId3" Type="http://schemas.openxmlformats.org/officeDocument/2006/relationships/image" Target="../media/image14.svg"/><Relationship Id="rId2" Type="http://schemas.openxmlformats.org/officeDocument/2006/relationships/image" Target="../media/image13.png"/><Relationship Id="rId1" Type="http://schemas.openxmlformats.org/officeDocument/2006/relationships/hyperlink" Target="#Dashboard!A1"/></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251460</xdr:colOff>
      <xdr:row>33</xdr:row>
      <xdr:rowOff>15240</xdr:rowOff>
    </xdr:to>
    <xdr:sp macro="" textlink="">
      <xdr:nvSpPr>
        <xdr:cNvPr id="2" name="Rectangle 1">
          <a:extLst>
            <a:ext uri="{FF2B5EF4-FFF2-40B4-BE49-F238E27FC236}">
              <a16:creationId xmlns:a16="http://schemas.microsoft.com/office/drawing/2014/main" id="{C4DC293F-5F9C-92C1-DCAE-2DA3C6781739}"/>
            </a:ext>
          </a:extLst>
        </xdr:cNvPr>
        <xdr:cNvSpPr/>
      </xdr:nvSpPr>
      <xdr:spPr>
        <a:xfrm>
          <a:off x="0" y="0"/>
          <a:ext cx="14272260" cy="6050280"/>
        </a:xfrm>
        <a:prstGeom prst="rect">
          <a:avLst/>
        </a:prstGeom>
        <a:solidFill>
          <a:schemeClr val="bg1">
            <a:lumMod val="85000"/>
            <a:alpha val="72157"/>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clientData/>
  </xdr:twoCellAnchor>
  <xdr:twoCellAnchor>
    <xdr:from>
      <xdr:col>0</xdr:col>
      <xdr:colOff>114300</xdr:colOff>
      <xdr:row>0</xdr:row>
      <xdr:rowOff>83820</xdr:rowOff>
    </xdr:from>
    <xdr:to>
      <xdr:col>6</xdr:col>
      <xdr:colOff>251460</xdr:colOff>
      <xdr:row>2</xdr:row>
      <xdr:rowOff>152400</xdr:rowOff>
    </xdr:to>
    <xdr:sp macro="" textlink="">
      <xdr:nvSpPr>
        <xdr:cNvPr id="3" name="TextBox 2">
          <a:extLst>
            <a:ext uri="{FF2B5EF4-FFF2-40B4-BE49-F238E27FC236}">
              <a16:creationId xmlns:a16="http://schemas.microsoft.com/office/drawing/2014/main" id="{86C0C248-EFB8-9C0E-983C-F92651759251}"/>
            </a:ext>
          </a:extLst>
        </xdr:cNvPr>
        <xdr:cNvSpPr txBox="1"/>
      </xdr:nvSpPr>
      <xdr:spPr>
        <a:xfrm>
          <a:off x="114300" y="83820"/>
          <a:ext cx="3794760" cy="4343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1">
              <a:solidFill>
                <a:schemeClr val="tx2">
                  <a:lumMod val="75000"/>
                  <a:lumOff val="25000"/>
                </a:schemeClr>
              </a:solidFill>
            </a:rPr>
            <a:t>Flight Operations Analytics Dashboard</a:t>
          </a:r>
        </a:p>
      </xdr:txBody>
    </xdr:sp>
    <xdr:clientData/>
  </xdr:twoCellAnchor>
  <xdr:twoCellAnchor>
    <xdr:from>
      <xdr:col>7</xdr:col>
      <xdr:colOff>144780</xdr:colOff>
      <xdr:row>0</xdr:row>
      <xdr:rowOff>137160</xdr:rowOff>
    </xdr:from>
    <xdr:to>
      <xdr:col>9</xdr:col>
      <xdr:colOff>579120</xdr:colOff>
      <xdr:row>4</xdr:row>
      <xdr:rowOff>137160</xdr:rowOff>
    </xdr:to>
    <xdr:grpSp>
      <xdr:nvGrpSpPr>
        <xdr:cNvPr id="14" name="Group 13">
          <a:extLst>
            <a:ext uri="{FF2B5EF4-FFF2-40B4-BE49-F238E27FC236}">
              <a16:creationId xmlns:a16="http://schemas.microsoft.com/office/drawing/2014/main" id="{8E36A892-8142-9BA9-C888-FC51D984C620}"/>
            </a:ext>
          </a:extLst>
        </xdr:cNvPr>
        <xdr:cNvGrpSpPr/>
      </xdr:nvGrpSpPr>
      <xdr:grpSpPr>
        <a:xfrm>
          <a:off x="4411980" y="137160"/>
          <a:ext cx="1653540" cy="731520"/>
          <a:chOff x="4381500" y="144780"/>
          <a:chExt cx="1653540" cy="731520"/>
        </a:xfrm>
      </xdr:grpSpPr>
      <xdr:sp macro="" textlink="">
        <xdr:nvSpPr>
          <xdr:cNvPr id="4" name="Rectangle: Rounded Corners 3">
            <a:extLst>
              <a:ext uri="{FF2B5EF4-FFF2-40B4-BE49-F238E27FC236}">
                <a16:creationId xmlns:a16="http://schemas.microsoft.com/office/drawing/2014/main" id="{D07810D1-6A79-2C0C-D483-7D5CF7A046AD}"/>
              </a:ext>
            </a:extLst>
          </xdr:cNvPr>
          <xdr:cNvSpPr/>
        </xdr:nvSpPr>
        <xdr:spPr>
          <a:xfrm>
            <a:off x="4381500" y="144780"/>
            <a:ext cx="1653540" cy="731520"/>
          </a:xfrm>
          <a:prstGeom prst="roundRect">
            <a:avLst/>
          </a:prstGeom>
          <a:solidFill>
            <a:schemeClr val="bg1"/>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p>
        </xdr:txBody>
      </xdr:sp>
      <xdr:sp macro="" textlink="">
        <xdr:nvSpPr>
          <xdr:cNvPr id="6" name="TextBox 5">
            <a:extLst>
              <a:ext uri="{FF2B5EF4-FFF2-40B4-BE49-F238E27FC236}">
                <a16:creationId xmlns:a16="http://schemas.microsoft.com/office/drawing/2014/main" id="{5AF2EAC9-6239-CB7E-F65C-0FF200CBE2D8}"/>
              </a:ext>
            </a:extLst>
          </xdr:cNvPr>
          <xdr:cNvSpPr txBox="1"/>
        </xdr:nvSpPr>
        <xdr:spPr>
          <a:xfrm>
            <a:off x="4450080" y="220980"/>
            <a:ext cx="1363980" cy="2286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0">
                <a:solidFill>
                  <a:schemeClr val="tx1">
                    <a:lumMod val="65000"/>
                    <a:lumOff val="35000"/>
                  </a:schemeClr>
                </a:solidFill>
              </a:rPr>
              <a:t>Total Flights</a:t>
            </a:r>
          </a:p>
        </xdr:txBody>
      </xdr:sp>
      <xdr:sp macro="" textlink="'KPI &amp; Slicer'!B5">
        <xdr:nvSpPr>
          <xdr:cNvPr id="7" name="TextBox 6">
            <a:extLst>
              <a:ext uri="{FF2B5EF4-FFF2-40B4-BE49-F238E27FC236}">
                <a16:creationId xmlns:a16="http://schemas.microsoft.com/office/drawing/2014/main" id="{C4370CA6-0B9B-4D84-A2E1-60F81461D09F}"/>
              </a:ext>
            </a:extLst>
          </xdr:cNvPr>
          <xdr:cNvSpPr txBox="1"/>
        </xdr:nvSpPr>
        <xdr:spPr>
          <a:xfrm>
            <a:off x="4457700" y="441960"/>
            <a:ext cx="822960" cy="28194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EF2844B-309D-4B18-ACF4-452878D325F8}" type="TxLink">
              <a:rPr lang="en-US" sz="1600" b="1" i="0" u="none" strike="noStrike">
                <a:solidFill>
                  <a:schemeClr val="tx1"/>
                </a:solidFill>
                <a:latin typeface="Aptos Narrow"/>
              </a:rPr>
              <a:pPr/>
              <a:t>336.8K</a:t>
            </a:fld>
            <a:endParaRPr lang="en-US" sz="1600" b="1">
              <a:solidFill>
                <a:schemeClr val="tx1"/>
              </a:solidFill>
            </a:endParaRPr>
          </a:p>
        </xdr:txBody>
      </xdr:sp>
      <xdr:pic>
        <xdr:nvPicPr>
          <xdr:cNvPr id="5" name="Graphic 4" descr="Take Off with solid fill">
            <a:extLst>
              <a:ext uri="{FF2B5EF4-FFF2-40B4-BE49-F238E27FC236}">
                <a16:creationId xmlns:a16="http://schemas.microsoft.com/office/drawing/2014/main" id="{AD66F19F-CEF7-D75B-3A5A-E10341C41737}"/>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rot="20919100">
            <a:off x="5473300" y="427985"/>
            <a:ext cx="430393" cy="349665"/>
          </a:xfrm>
          <a:prstGeom prst="rect">
            <a:avLst/>
          </a:prstGeom>
        </xdr:spPr>
      </xdr:pic>
    </xdr:grpSp>
    <xdr:clientData/>
  </xdr:twoCellAnchor>
  <xdr:twoCellAnchor>
    <xdr:from>
      <xdr:col>10</xdr:col>
      <xdr:colOff>312420</xdr:colOff>
      <xdr:row>0</xdr:row>
      <xdr:rowOff>129540</xdr:rowOff>
    </xdr:from>
    <xdr:to>
      <xdr:col>13</xdr:col>
      <xdr:colOff>137160</xdr:colOff>
      <xdr:row>4</xdr:row>
      <xdr:rowOff>129540</xdr:rowOff>
    </xdr:to>
    <xdr:grpSp>
      <xdr:nvGrpSpPr>
        <xdr:cNvPr id="47" name="Group 46">
          <a:extLst>
            <a:ext uri="{FF2B5EF4-FFF2-40B4-BE49-F238E27FC236}">
              <a16:creationId xmlns:a16="http://schemas.microsoft.com/office/drawing/2014/main" id="{BCD277A6-EB88-BF5D-7032-8EE4E951B813}"/>
            </a:ext>
          </a:extLst>
        </xdr:cNvPr>
        <xdr:cNvGrpSpPr/>
      </xdr:nvGrpSpPr>
      <xdr:grpSpPr>
        <a:xfrm>
          <a:off x="6408420" y="129540"/>
          <a:ext cx="1653540" cy="731520"/>
          <a:chOff x="6316980" y="144780"/>
          <a:chExt cx="1653540" cy="731520"/>
        </a:xfrm>
      </xdr:grpSpPr>
      <xdr:grpSp>
        <xdr:nvGrpSpPr>
          <xdr:cNvPr id="15" name="Group 14">
            <a:extLst>
              <a:ext uri="{FF2B5EF4-FFF2-40B4-BE49-F238E27FC236}">
                <a16:creationId xmlns:a16="http://schemas.microsoft.com/office/drawing/2014/main" id="{E28E8BF7-2223-4259-A076-4CD681357E6E}"/>
              </a:ext>
            </a:extLst>
          </xdr:cNvPr>
          <xdr:cNvGrpSpPr/>
        </xdr:nvGrpSpPr>
        <xdr:grpSpPr>
          <a:xfrm>
            <a:off x="6316980" y="144780"/>
            <a:ext cx="1653540" cy="731520"/>
            <a:chOff x="4381500" y="144780"/>
            <a:chExt cx="1653540" cy="731520"/>
          </a:xfrm>
        </xdr:grpSpPr>
        <xdr:sp macro="" textlink="">
          <xdr:nvSpPr>
            <xdr:cNvPr id="16" name="Rectangle: Rounded Corners 15">
              <a:extLst>
                <a:ext uri="{FF2B5EF4-FFF2-40B4-BE49-F238E27FC236}">
                  <a16:creationId xmlns:a16="http://schemas.microsoft.com/office/drawing/2014/main" id="{3B8B62E1-3EC8-8FA7-61BE-F1F810D15093}"/>
                </a:ext>
              </a:extLst>
            </xdr:cNvPr>
            <xdr:cNvSpPr/>
          </xdr:nvSpPr>
          <xdr:spPr>
            <a:xfrm>
              <a:off x="4381500" y="144780"/>
              <a:ext cx="1653540" cy="731520"/>
            </a:xfrm>
            <a:prstGeom prst="roundRect">
              <a:avLst/>
            </a:prstGeom>
            <a:solidFill>
              <a:schemeClr val="bg1"/>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 name="TextBox 16">
              <a:extLst>
                <a:ext uri="{FF2B5EF4-FFF2-40B4-BE49-F238E27FC236}">
                  <a16:creationId xmlns:a16="http://schemas.microsoft.com/office/drawing/2014/main" id="{692FBCD5-D07A-FFEB-884C-EDBDBD2C5AAE}"/>
                </a:ext>
              </a:extLst>
            </xdr:cNvPr>
            <xdr:cNvSpPr txBox="1"/>
          </xdr:nvSpPr>
          <xdr:spPr>
            <a:xfrm>
              <a:off x="4450080" y="220980"/>
              <a:ext cx="1363980" cy="2286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a:solidFill>
                    <a:schemeClr val="tx1">
                      <a:lumMod val="65000"/>
                      <a:lumOff val="35000"/>
                    </a:schemeClr>
                  </a:solidFill>
                </a:rPr>
                <a:t>Cancelled Flights</a:t>
              </a:r>
            </a:p>
          </xdr:txBody>
        </xdr:sp>
        <xdr:sp macro="" textlink="'KPI &amp; Slicer'!D5">
          <xdr:nvSpPr>
            <xdr:cNvPr id="18" name="TextBox 17">
              <a:extLst>
                <a:ext uri="{FF2B5EF4-FFF2-40B4-BE49-F238E27FC236}">
                  <a16:creationId xmlns:a16="http://schemas.microsoft.com/office/drawing/2014/main" id="{7A853039-5E92-2C75-B8B0-070A8E74F8F2}"/>
                </a:ext>
              </a:extLst>
            </xdr:cNvPr>
            <xdr:cNvSpPr txBox="1"/>
          </xdr:nvSpPr>
          <xdr:spPr>
            <a:xfrm>
              <a:off x="4457700" y="441960"/>
              <a:ext cx="822960" cy="28194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2B4D180-8EA9-4596-9659-E77C79A63C7E}" type="TxLink">
                <a:rPr lang="en-US" sz="1600" b="1" i="0" u="none" strike="noStrike">
                  <a:solidFill>
                    <a:srgbClr val="000000"/>
                  </a:solidFill>
                  <a:latin typeface="Aptos Narrow"/>
                </a:rPr>
                <a:pPr/>
                <a:t>8,255</a:t>
              </a:fld>
              <a:endParaRPr lang="en-US" sz="1600">
                <a:solidFill>
                  <a:schemeClr val="tx1">
                    <a:lumMod val="65000"/>
                    <a:lumOff val="35000"/>
                  </a:schemeClr>
                </a:solidFill>
              </a:endParaRPr>
            </a:p>
          </xdr:txBody>
        </xdr:sp>
      </xdr:grpSp>
      <xdr:pic>
        <xdr:nvPicPr>
          <xdr:cNvPr id="23" name="Graphic 22" descr="Close outline">
            <a:extLst>
              <a:ext uri="{FF2B5EF4-FFF2-40B4-BE49-F238E27FC236}">
                <a16:creationId xmlns:a16="http://schemas.microsoft.com/office/drawing/2014/main" id="{F3DBA131-C8D0-38AD-01E2-BBC6132F3284}"/>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7475220" y="457200"/>
            <a:ext cx="342900" cy="342900"/>
          </a:xfrm>
          <a:prstGeom prst="rect">
            <a:avLst/>
          </a:prstGeom>
        </xdr:spPr>
      </xdr:pic>
    </xdr:grpSp>
    <xdr:clientData/>
  </xdr:twoCellAnchor>
  <xdr:twoCellAnchor>
    <xdr:from>
      <xdr:col>13</xdr:col>
      <xdr:colOff>480060</xdr:colOff>
      <xdr:row>0</xdr:row>
      <xdr:rowOff>129540</xdr:rowOff>
    </xdr:from>
    <xdr:to>
      <xdr:col>16</xdr:col>
      <xdr:colOff>304800</xdr:colOff>
      <xdr:row>4</xdr:row>
      <xdr:rowOff>129540</xdr:rowOff>
    </xdr:to>
    <xdr:grpSp>
      <xdr:nvGrpSpPr>
        <xdr:cNvPr id="46" name="Group 45">
          <a:extLst>
            <a:ext uri="{FF2B5EF4-FFF2-40B4-BE49-F238E27FC236}">
              <a16:creationId xmlns:a16="http://schemas.microsoft.com/office/drawing/2014/main" id="{D1A09B66-4ED3-4CA6-E825-26D4F652CFDB}"/>
            </a:ext>
          </a:extLst>
        </xdr:cNvPr>
        <xdr:cNvGrpSpPr/>
      </xdr:nvGrpSpPr>
      <xdr:grpSpPr>
        <a:xfrm>
          <a:off x="8404860" y="129540"/>
          <a:ext cx="1653540" cy="731520"/>
          <a:chOff x="8267700" y="175260"/>
          <a:chExt cx="1653540" cy="731520"/>
        </a:xfrm>
      </xdr:grpSpPr>
      <xdr:grpSp>
        <xdr:nvGrpSpPr>
          <xdr:cNvPr id="24" name="Group 23">
            <a:extLst>
              <a:ext uri="{FF2B5EF4-FFF2-40B4-BE49-F238E27FC236}">
                <a16:creationId xmlns:a16="http://schemas.microsoft.com/office/drawing/2014/main" id="{DCE6CF9E-631A-4F75-B43B-098E3C137DF8}"/>
              </a:ext>
            </a:extLst>
          </xdr:cNvPr>
          <xdr:cNvGrpSpPr/>
        </xdr:nvGrpSpPr>
        <xdr:grpSpPr>
          <a:xfrm>
            <a:off x="8267700" y="175260"/>
            <a:ext cx="1653540" cy="731520"/>
            <a:chOff x="4381500" y="144780"/>
            <a:chExt cx="1653540" cy="731520"/>
          </a:xfrm>
        </xdr:grpSpPr>
        <xdr:sp macro="" textlink="">
          <xdr:nvSpPr>
            <xdr:cNvPr id="25" name="Rectangle: Rounded Corners 24">
              <a:extLst>
                <a:ext uri="{FF2B5EF4-FFF2-40B4-BE49-F238E27FC236}">
                  <a16:creationId xmlns:a16="http://schemas.microsoft.com/office/drawing/2014/main" id="{4E74DC1A-588E-B6E7-4772-5DF33F890B37}"/>
                </a:ext>
              </a:extLst>
            </xdr:cNvPr>
            <xdr:cNvSpPr/>
          </xdr:nvSpPr>
          <xdr:spPr>
            <a:xfrm>
              <a:off x="4381500" y="144780"/>
              <a:ext cx="1653540" cy="731520"/>
            </a:xfrm>
            <a:prstGeom prst="roundRect">
              <a:avLst/>
            </a:prstGeom>
            <a:solidFill>
              <a:schemeClr val="bg1"/>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6" name="TextBox 25">
              <a:extLst>
                <a:ext uri="{FF2B5EF4-FFF2-40B4-BE49-F238E27FC236}">
                  <a16:creationId xmlns:a16="http://schemas.microsoft.com/office/drawing/2014/main" id="{1BA92525-F559-3BE0-7BBB-A0D3EE753C12}"/>
                </a:ext>
              </a:extLst>
            </xdr:cNvPr>
            <xdr:cNvSpPr txBox="1"/>
          </xdr:nvSpPr>
          <xdr:spPr>
            <a:xfrm>
              <a:off x="4450080" y="220980"/>
              <a:ext cx="1363980" cy="2286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a:solidFill>
                    <a:schemeClr val="tx1">
                      <a:lumMod val="65000"/>
                      <a:lumOff val="35000"/>
                    </a:schemeClr>
                  </a:solidFill>
                </a:rPr>
                <a:t>Cancellation</a:t>
              </a:r>
              <a:r>
                <a:rPr lang="en-US" sz="1000" baseline="0">
                  <a:solidFill>
                    <a:schemeClr val="tx1">
                      <a:lumMod val="65000"/>
                      <a:lumOff val="35000"/>
                    </a:schemeClr>
                  </a:solidFill>
                </a:rPr>
                <a:t> Rate</a:t>
              </a:r>
              <a:endParaRPr lang="en-US" sz="1000">
                <a:solidFill>
                  <a:schemeClr val="tx1">
                    <a:lumMod val="65000"/>
                    <a:lumOff val="35000"/>
                  </a:schemeClr>
                </a:solidFill>
              </a:endParaRPr>
            </a:p>
          </xdr:txBody>
        </xdr:sp>
        <xdr:sp macro="" textlink="'KPI &amp; Slicer'!F5">
          <xdr:nvSpPr>
            <xdr:cNvPr id="27" name="TextBox 26">
              <a:extLst>
                <a:ext uri="{FF2B5EF4-FFF2-40B4-BE49-F238E27FC236}">
                  <a16:creationId xmlns:a16="http://schemas.microsoft.com/office/drawing/2014/main" id="{AA5B93C6-E2CA-C2D7-8B9E-1A46ED956772}"/>
                </a:ext>
              </a:extLst>
            </xdr:cNvPr>
            <xdr:cNvSpPr txBox="1"/>
          </xdr:nvSpPr>
          <xdr:spPr>
            <a:xfrm>
              <a:off x="4457700" y="441960"/>
              <a:ext cx="822960" cy="28194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2B48E70-C916-4B18-B770-B66EF4B56C93}" type="TxLink">
                <a:rPr lang="en-US" sz="1600" b="1" i="0" u="none" strike="noStrike">
                  <a:solidFill>
                    <a:srgbClr val="000000"/>
                  </a:solidFill>
                  <a:latin typeface="Aptos Narrow"/>
                </a:rPr>
                <a:pPr/>
                <a:t>0.0245</a:t>
              </a:fld>
              <a:endParaRPr lang="en-US" sz="1600">
                <a:solidFill>
                  <a:schemeClr val="tx1">
                    <a:lumMod val="65000"/>
                    <a:lumOff val="35000"/>
                  </a:schemeClr>
                </a:solidFill>
              </a:endParaRPr>
            </a:p>
          </xdr:txBody>
        </xdr:sp>
      </xdr:grpSp>
      <xdr:pic>
        <xdr:nvPicPr>
          <xdr:cNvPr id="29" name="Graphic 28" descr="Downward trend graph outline">
            <a:extLst>
              <a:ext uri="{FF2B5EF4-FFF2-40B4-BE49-F238E27FC236}">
                <a16:creationId xmlns:a16="http://schemas.microsoft.com/office/drawing/2014/main" id="{1265EBAA-9CD2-4751-9094-D82F458AC08F}"/>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9418320" y="449580"/>
            <a:ext cx="396240" cy="396240"/>
          </a:xfrm>
          <a:prstGeom prst="rect">
            <a:avLst/>
          </a:prstGeom>
        </xdr:spPr>
      </xdr:pic>
    </xdr:grpSp>
    <xdr:clientData/>
  </xdr:twoCellAnchor>
  <xdr:twoCellAnchor>
    <xdr:from>
      <xdr:col>17</xdr:col>
      <xdr:colOff>38100</xdr:colOff>
      <xdr:row>0</xdr:row>
      <xdr:rowOff>129540</xdr:rowOff>
    </xdr:from>
    <xdr:to>
      <xdr:col>19</xdr:col>
      <xdr:colOff>472440</xdr:colOff>
      <xdr:row>4</xdr:row>
      <xdr:rowOff>129540</xdr:rowOff>
    </xdr:to>
    <xdr:grpSp>
      <xdr:nvGrpSpPr>
        <xdr:cNvPr id="45" name="Group 44">
          <a:extLst>
            <a:ext uri="{FF2B5EF4-FFF2-40B4-BE49-F238E27FC236}">
              <a16:creationId xmlns:a16="http://schemas.microsoft.com/office/drawing/2014/main" id="{EC797F47-6A94-360D-7C10-15EA6DC20820}"/>
            </a:ext>
          </a:extLst>
        </xdr:cNvPr>
        <xdr:cNvGrpSpPr/>
      </xdr:nvGrpSpPr>
      <xdr:grpSpPr>
        <a:xfrm>
          <a:off x="10401300" y="129540"/>
          <a:ext cx="1653540" cy="731520"/>
          <a:chOff x="10111740" y="182880"/>
          <a:chExt cx="1653540" cy="731520"/>
        </a:xfrm>
      </xdr:grpSpPr>
      <xdr:grpSp>
        <xdr:nvGrpSpPr>
          <xdr:cNvPr id="30" name="Group 29">
            <a:extLst>
              <a:ext uri="{FF2B5EF4-FFF2-40B4-BE49-F238E27FC236}">
                <a16:creationId xmlns:a16="http://schemas.microsoft.com/office/drawing/2014/main" id="{37208EBA-DA94-40ED-ABAA-16CB47FBF7F8}"/>
              </a:ext>
            </a:extLst>
          </xdr:cNvPr>
          <xdr:cNvGrpSpPr/>
        </xdr:nvGrpSpPr>
        <xdr:grpSpPr>
          <a:xfrm>
            <a:off x="10111740" y="182880"/>
            <a:ext cx="1653540" cy="731520"/>
            <a:chOff x="4381500" y="144780"/>
            <a:chExt cx="1653540" cy="731520"/>
          </a:xfrm>
        </xdr:grpSpPr>
        <xdr:sp macro="" textlink="">
          <xdr:nvSpPr>
            <xdr:cNvPr id="31" name="Rectangle: Rounded Corners 30">
              <a:extLst>
                <a:ext uri="{FF2B5EF4-FFF2-40B4-BE49-F238E27FC236}">
                  <a16:creationId xmlns:a16="http://schemas.microsoft.com/office/drawing/2014/main" id="{2FA029A0-51AD-55FF-ECDB-C9AC9045BB8A}"/>
                </a:ext>
              </a:extLst>
            </xdr:cNvPr>
            <xdr:cNvSpPr/>
          </xdr:nvSpPr>
          <xdr:spPr>
            <a:xfrm>
              <a:off x="4381500" y="144780"/>
              <a:ext cx="1653540" cy="731520"/>
            </a:xfrm>
            <a:prstGeom prst="roundRect">
              <a:avLst/>
            </a:prstGeom>
            <a:solidFill>
              <a:schemeClr val="bg1"/>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2" name="TextBox 31">
              <a:extLst>
                <a:ext uri="{FF2B5EF4-FFF2-40B4-BE49-F238E27FC236}">
                  <a16:creationId xmlns:a16="http://schemas.microsoft.com/office/drawing/2014/main" id="{515C8D5F-64A9-8F20-5951-5C085B940578}"/>
                </a:ext>
              </a:extLst>
            </xdr:cNvPr>
            <xdr:cNvSpPr txBox="1"/>
          </xdr:nvSpPr>
          <xdr:spPr>
            <a:xfrm>
              <a:off x="4450080" y="220980"/>
              <a:ext cx="1363980" cy="2286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a:solidFill>
                    <a:schemeClr val="tx1">
                      <a:lumMod val="65000"/>
                      <a:lumOff val="35000"/>
                    </a:schemeClr>
                  </a:solidFill>
                </a:rPr>
                <a:t>OnTime</a:t>
              </a:r>
              <a:r>
                <a:rPr lang="en-US" sz="1000" baseline="0">
                  <a:solidFill>
                    <a:schemeClr val="tx1">
                      <a:lumMod val="65000"/>
                      <a:lumOff val="35000"/>
                    </a:schemeClr>
                  </a:solidFill>
                </a:rPr>
                <a:t> Departure (%)</a:t>
              </a:r>
              <a:endParaRPr lang="en-US" sz="1000">
                <a:solidFill>
                  <a:schemeClr val="tx1">
                    <a:lumMod val="65000"/>
                    <a:lumOff val="35000"/>
                  </a:schemeClr>
                </a:solidFill>
              </a:endParaRPr>
            </a:p>
          </xdr:txBody>
        </xdr:sp>
        <xdr:sp macro="" textlink="'KPI &amp; Slicer'!H5">
          <xdr:nvSpPr>
            <xdr:cNvPr id="33" name="TextBox 32">
              <a:extLst>
                <a:ext uri="{FF2B5EF4-FFF2-40B4-BE49-F238E27FC236}">
                  <a16:creationId xmlns:a16="http://schemas.microsoft.com/office/drawing/2014/main" id="{52B67EF8-944C-2C55-A3B1-181679474514}"/>
                </a:ext>
              </a:extLst>
            </xdr:cNvPr>
            <xdr:cNvSpPr txBox="1"/>
          </xdr:nvSpPr>
          <xdr:spPr>
            <a:xfrm>
              <a:off x="4457700" y="441960"/>
              <a:ext cx="822960" cy="28194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53CE8E2-C8D5-4E26-ABB3-8951F7A8BB8E}" type="TxLink">
                <a:rPr lang="en-US" sz="1600" b="1" i="0" u="none" strike="noStrike">
                  <a:solidFill>
                    <a:srgbClr val="000000"/>
                  </a:solidFill>
                  <a:latin typeface="Aptos Narrow"/>
                </a:rPr>
                <a:pPr/>
                <a:t>0.23</a:t>
              </a:fld>
              <a:endParaRPr lang="en-US" sz="1600">
                <a:solidFill>
                  <a:schemeClr val="tx1">
                    <a:lumMod val="65000"/>
                    <a:lumOff val="35000"/>
                  </a:schemeClr>
                </a:solidFill>
              </a:endParaRPr>
            </a:p>
          </xdr:txBody>
        </xdr:sp>
      </xdr:grpSp>
      <xdr:pic>
        <xdr:nvPicPr>
          <xdr:cNvPr id="35" name="Graphic 34" descr="Stopwatch 75% outline">
            <a:extLst>
              <a:ext uri="{FF2B5EF4-FFF2-40B4-BE49-F238E27FC236}">
                <a16:creationId xmlns:a16="http://schemas.microsoft.com/office/drawing/2014/main" id="{B03EB4EF-2CC1-B9D5-F276-832E14B02293}"/>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1285220" y="456800"/>
            <a:ext cx="396240" cy="403192"/>
          </a:xfrm>
          <a:prstGeom prst="rect">
            <a:avLst/>
          </a:prstGeom>
        </xdr:spPr>
      </xdr:pic>
    </xdr:grpSp>
    <xdr:clientData/>
  </xdr:twoCellAnchor>
  <xdr:twoCellAnchor>
    <xdr:from>
      <xdr:col>20</xdr:col>
      <xdr:colOff>205740</xdr:colOff>
      <xdr:row>0</xdr:row>
      <xdr:rowOff>129540</xdr:rowOff>
    </xdr:from>
    <xdr:to>
      <xdr:col>23</xdr:col>
      <xdr:colOff>30480</xdr:colOff>
      <xdr:row>4</xdr:row>
      <xdr:rowOff>129540</xdr:rowOff>
    </xdr:to>
    <xdr:grpSp>
      <xdr:nvGrpSpPr>
        <xdr:cNvPr id="44" name="Group 43">
          <a:extLst>
            <a:ext uri="{FF2B5EF4-FFF2-40B4-BE49-F238E27FC236}">
              <a16:creationId xmlns:a16="http://schemas.microsoft.com/office/drawing/2014/main" id="{B2037BE4-467B-F33E-004A-8BE77B0459D5}"/>
            </a:ext>
          </a:extLst>
        </xdr:cNvPr>
        <xdr:cNvGrpSpPr/>
      </xdr:nvGrpSpPr>
      <xdr:grpSpPr>
        <a:xfrm>
          <a:off x="12397740" y="129540"/>
          <a:ext cx="1653540" cy="731520"/>
          <a:chOff x="12321540" y="198120"/>
          <a:chExt cx="1653540" cy="731520"/>
        </a:xfrm>
      </xdr:grpSpPr>
      <xdr:grpSp>
        <xdr:nvGrpSpPr>
          <xdr:cNvPr id="36" name="Group 35">
            <a:extLst>
              <a:ext uri="{FF2B5EF4-FFF2-40B4-BE49-F238E27FC236}">
                <a16:creationId xmlns:a16="http://schemas.microsoft.com/office/drawing/2014/main" id="{B666D0B9-325F-42FE-A388-4BD4474EBAE5}"/>
              </a:ext>
            </a:extLst>
          </xdr:cNvPr>
          <xdr:cNvGrpSpPr/>
        </xdr:nvGrpSpPr>
        <xdr:grpSpPr>
          <a:xfrm>
            <a:off x="12321540" y="198120"/>
            <a:ext cx="1653540" cy="731520"/>
            <a:chOff x="4381500" y="144780"/>
            <a:chExt cx="1653540" cy="731520"/>
          </a:xfrm>
        </xdr:grpSpPr>
        <xdr:sp macro="" textlink="">
          <xdr:nvSpPr>
            <xdr:cNvPr id="37" name="Rectangle: Rounded Corners 36">
              <a:extLst>
                <a:ext uri="{FF2B5EF4-FFF2-40B4-BE49-F238E27FC236}">
                  <a16:creationId xmlns:a16="http://schemas.microsoft.com/office/drawing/2014/main" id="{BEB8B1B9-028F-A7B6-D4E6-2BE6BA15AD08}"/>
                </a:ext>
              </a:extLst>
            </xdr:cNvPr>
            <xdr:cNvSpPr/>
          </xdr:nvSpPr>
          <xdr:spPr>
            <a:xfrm>
              <a:off x="4381500" y="144780"/>
              <a:ext cx="1653540" cy="731520"/>
            </a:xfrm>
            <a:prstGeom prst="roundRect">
              <a:avLst/>
            </a:prstGeom>
            <a:solidFill>
              <a:schemeClr val="bg1"/>
            </a:solidFill>
            <a:ln>
              <a:no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8" name="TextBox 37">
              <a:extLst>
                <a:ext uri="{FF2B5EF4-FFF2-40B4-BE49-F238E27FC236}">
                  <a16:creationId xmlns:a16="http://schemas.microsoft.com/office/drawing/2014/main" id="{82A5729A-9D13-B830-A704-3E73C71B0CA0}"/>
                </a:ext>
              </a:extLst>
            </xdr:cNvPr>
            <xdr:cNvSpPr txBox="1"/>
          </xdr:nvSpPr>
          <xdr:spPr>
            <a:xfrm>
              <a:off x="4450080" y="220980"/>
              <a:ext cx="1363980" cy="2286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a:solidFill>
                    <a:schemeClr val="tx1">
                      <a:lumMod val="65000"/>
                      <a:lumOff val="35000"/>
                    </a:schemeClr>
                  </a:solidFill>
                </a:rPr>
                <a:t>Avg AirTime (hrs)</a:t>
              </a:r>
            </a:p>
          </xdr:txBody>
        </xdr:sp>
        <xdr:sp macro="" textlink="'KPI &amp; Slicer'!J5">
          <xdr:nvSpPr>
            <xdr:cNvPr id="39" name="TextBox 38">
              <a:extLst>
                <a:ext uri="{FF2B5EF4-FFF2-40B4-BE49-F238E27FC236}">
                  <a16:creationId xmlns:a16="http://schemas.microsoft.com/office/drawing/2014/main" id="{ADDE49B5-F4F4-9E8D-BDFD-58A5CA9D63D1}"/>
                </a:ext>
              </a:extLst>
            </xdr:cNvPr>
            <xdr:cNvSpPr txBox="1"/>
          </xdr:nvSpPr>
          <xdr:spPr>
            <a:xfrm>
              <a:off x="4457700" y="441960"/>
              <a:ext cx="822960" cy="28194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479153C-0E88-4596-B9C7-44D28866E27B}" type="TxLink">
                <a:rPr lang="en-US" sz="1600" b="1" i="0" u="none" strike="noStrike">
                  <a:solidFill>
                    <a:srgbClr val="000000"/>
                  </a:solidFill>
                  <a:latin typeface="Aptos Narrow"/>
                </a:rPr>
                <a:pPr/>
                <a:t>2.51</a:t>
              </a:fld>
              <a:endParaRPr lang="en-US" sz="1600">
                <a:solidFill>
                  <a:schemeClr val="tx1">
                    <a:lumMod val="65000"/>
                    <a:lumOff val="35000"/>
                  </a:schemeClr>
                </a:solidFill>
              </a:endParaRPr>
            </a:p>
          </xdr:txBody>
        </xdr:sp>
      </xdr:grpSp>
      <xdr:pic>
        <xdr:nvPicPr>
          <xdr:cNvPr id="43" name="Graphic 42" descr="Hourglass 30% outline">
            <a:extLst>
              <a:ext uri="{FF2B5EF4-FFF2-40B4-BE49-F238E27FC236}">
                <a16:creationId xmlns:a16="http://schemas.microsoft.com/office/drawing/2014/main" id="{476B0092-397A-2F2E-32D6-E80983CC2E18}"/>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3571220" y="510540"/>
            <a:ext cx="327660" cy="327660"/>
          </a:xfrm>
          <a:prstGeom prst="rect">
            <a:avLst/>
          </a:prstGeom>
        </xdr:spPr>
      </xdr:pic>
    </xdr:grpSp>
    <xdr:clientData/>
  </xdr:twoCellAnchor>
  <xdr:twoCellAnchor>
    <xdr:from>
      <xdr:col>0</xdr:col>
      <xdr:colOff>167640</xdr:colOff>
      <xdr:row>3</xdr:row>
      <xdr:rowOff>22860</xdr:rowOff>
    </xdr:from>
    <xdr:to>
      <xdr:col>7</xdr:col>
      <xdr:colOff>30480</xdr:colOff>
      <xdr:row>13</xdr:row>
      <xdr:rowOff>30480</xdr:rowOff>
    </xdr:to>
    <xdr:graphicFrame macro="">
      <xdr:nvGraphicFramePr>
        <xdr:cNvPr id="48" name="Flights Over Time">
          <a:extLst>
            <a:ext uri="{FF2B5EF4-FFF2-40B4-BE49-F238E27FC236}">
              <a16:creationId xmlns:a16="http://schemas.microsoft.com/office/drawing/2014/main" id="{8E30F329-0759-4882-B802-F50E4C9B2C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13</xdr:col>
      <xdr:colOff>388620</xdr:colOff>
      <xdr:row>5</xdr:row>
      <xdr:rowOff>68580</xdr:rowOff>
    </xdr:from>
    <xdr:to>
      <xdr:col>18</xdr:col>
      <xdr:colOff>373380</xdr:colOff>
      <xdr:row>32</xdr:row>
      <xdr:rowOff>22860</xdr:rowOff>
    </xdr:to>
    <xdr:graphicFrame macro="">
      <xdr:nvGraphicFramePr>
        <xdr:cNvPr id="50" name="Airline Punctuality">
          <a:extLst>
            <a:ext uri="{FF2B5EF4-FFF2-40B4-BE49-F238E27FC236}">
              <a16:creationId xmlns:a16="http://schemas.microsoft.com/office/drawing/2014/main" id="{3E2A6BD8-B3DB-4F73-A2F9-728ACA17CF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18</xdr:col>
      <xdr:colOff>464820</xdr:colOff>
      <xdr:row>5</xdr:row>
      <xdr:rowOff>76200</xdr:rowOff>
    </xdr:from>
    <xdr:to>
      <xdr:col>23</xdr:col>
      <xdr:colOff>45720</xdr:colOff>
      <xdr:row>15</xdr:row>
      <xdr:rowOff>175260</xdr:rowOff>
    </xdr:to>
    <xdr:graphicFrame macro="">
      <xdr:nvGraphicFramePr>
        <xdr:cNvPr id="51" name="Delays by time of day">
          <a:extLst>
            <a:ext uri="{FF2B5EF4-FFF2-40B4-BE49-F238E27FC236}">
              <a16:creationId xmlns:a16="http://schemas.microsoft.com/office/drawing/2014/main" id="{E8E37F21-B11A-4415-B69A-E02D55FB1E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7</xdr:col>
      <xdr:colOff>129540</xdr:colOff>
      <xdr:row>5</xdr:row>
      <xdr:rowOff>76200</xdr:rowOff>
    </xdr:from>
    <xdr:to>
      <xdr:col>13</xdr:col>
      <xdr:colOff>297180</xdr:colOff>
      <xdr:row>20</xdr:row>
      <xdr:rowOff>137160</xdr:rowOff>
    </xdr:to>
    <xdr:graphicFrame macro="">
      <xdr:nvGraphicFramePr>
        <xdr:cNvPr id="52" name="Top 10 Airlines">
          <a:extLst>
            <a:ext uri="{FF2B5EF4-FFF2-40B4-BE49-F238E27FC236}">
              <a16:creationId xmlns:a16="http://schemas.microsoft.com/office/drawing/2014/main" id="{DDDF857E-A6A6-4404-92BF-B295E627AE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0</xdr:col>
      <xdr:colOff>121920</xdr:colOff>
      <xdr:row>23</xdr:row>
      <xdr:rowOff>167640</xdr:rowOff>
    </xdr:from>
    <xdr:to>
      <xdr:col>7</xdr:col>
      <xdr:colOff>38100</xdr:colOff>
      <xdr:row>32</xdr:row>
      <xdr:rowOff>15240</xdr:rowOff>
    </xdr:to>
    <xdr:graphicFrame macro="">
      <xdr:nvGraphicFramePr>
        <xdr:cNvPr id="8" name="Cancellation by Month">
          <a:extLst>
            <a:ext uri="{FF2B5EF4-FFF2-40B4-BE49-F238E27FC236}">
              <a16:creationId xmlns:a16="http://schemas.microsoft.com/office/drawing/2014/main" id="{19D4C67C-16BB-4799-94BD-F66ACAE8A4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7</xdr:col>
      <xdr:colOff>114300</xdr:colOff>
      <xdr:row>21</xdr:row>
      <xdr:rowOff>30480</xdr:rowOff>
    </xdr:from>
    <xdr:to>
      <xdr:col>13</xdr:col>
      <xdr:colOff>297180</xdr:colOff>
      <xdr:row>32</xdr:row>
      <xdr:rowOff>22860</xdr:rowOff>
    </xdr:to>
    <xdr:graphicFrame macro="">
      <xdr:nvGraphicFramePr>
        <xdr:cNvPr id="9" name="Dep_Status">
          <a:extLst>
            <a:ext uri="{FF2B5EF4-FFF2-40B4-BE49-F238E27FC236}">
              <a16:creationId xmlns:a16="http://schemas.microsoft.com/office/drawing/2014/main" id="{BF31AD8A-CD43-43E0-AA4E-BB2408778B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0</xdr:col>
      <xdr:colOff>152400</xdr:colOff>
      <xdr:row>13</xdr:row>
      <xdr:rowOff>121920</xdr:rowOff>
    </xdr:from>
    <xdr:to>
      <xdr:col>7</xdr:col>
      <xdr:colOff>45720</xdr:colOff>
      <xdr:row>23</xdr:row>
      <xdr:rowOff>91440</xdr:rowOff>
    </xdr:to>
    <xdr:graphicFrame macro="">
      <xdr:nvGraphicFramePr>
        <xdr:cNvPr id="12" name="Avg AirTime by Distance">
          <a:extLst>
            <a:ext uri="{FF2B5EF4-FFF2-40B4-BE49-F238E27FC236}">
              <a16:creationId xmlns:a16="http://schemas.microsoft.com/office/drawing/2014/main" id="{4EC8AFCE-207B-4CE5-BADD-29493AF300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18</xdr:col>
      <xdr:colOff>495300</xdr:colOff>
      <xdr:row>16</xdr:row>
      <xdr:rowOff>99060</xdr:rowOff>
    </xdr:from>
    <xdr:to>
      <xdr:col>23</xdr:col>
      <xdr:colOff>15240</xdr:colOff>
      <xdr:row>27</xdr:row>
      <xdr:rowOff>175260</xdr:rowOff>
    </xdr:to>
    <mc:AlternateContent xmlns:mc="http://schemas.openxmlformats.org/markup-compatibility/2006" xmlns:a14="http://schemas.microsoft.com/office/drawing/2010/main">
      <mc:Choice Requires="a14">
        <xdr:graphicFrame macro="">
          <xdr:nvGraphicFramePr>
            <xdr:cNvPr id="13" name="Month Name 1">
              <a:extLst>
                <a:ext uri="{FF2B5EF4-FFF2-40B4-BE49-F238E27FC236}">
                  <a16:creationId xmlns:a16="http://schemas.microsoft.com/office/drawing/2014/main" id="{00FB12DE-83D7-40FF-9155-BD3FEE260842}"/>
                </a:ext>
              </a:extLst>
            </xdr:cNvPr>
            <xdr:cNvGraphicFramePr/>
          </xdr:nvGraphicFramePr>
          <xdr:xfrm>
            <a:off x="0" y="0"/>
            <a:ext cx="0" cy="0"/>
          </xdr:xfrm>
          <a:graphic>
            <a:graphicData uri="http://schemas.microsoft.com/office/drawing/2010/slicer">
              <sle:slicer xmlns:sle="http://schemas.microsoft.com/office/drawing/2010/slicer" name="Month Name 1"/>
            </a:graphicData>
          </a:graphic>
        </xdr:graphicFrame>
      </mc:Choice>
      <mc:Fallback xmlns="">
        <xdr:sp macro="" textlink="">
          <xdr:nvSpPr>
            <xdr:cNvPr id="0" name=""/>
            <xdr:cNvSpPr>
              <a:spLocks noTextEdit="1"/>
            </xdr:cNvSpPr>
          </xdr:nvSpPr>
          <xdr:spPr>
            <a:xfrm>
              <a:off x="11468100" y="2560321"/>
              <a:ext cx="2567940" cy="15392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495300</xdr:colOff>
      <xdr:row>28</xdr:row>
      <xdr:rowOff>83820</xdr:rowOff>
    </xdr:from>
    <xdr:to>
      <xdr:col>23</xdr:col>
      <xdr:colOff>30480</xdr:colOff>
      <xdr:row>32</xdr:row>
      <xdr:rowOff>0</xdr:rowOff>
    </xdr:to>
    <mc:AlternateContent xmlns:mc="http://schemas.openxmlformats.org/markup-compatibility/2006" xmlns:a14="http://schemas.microsoft.com/office/drawing/2010/main">
      <mc:Choice Requires="a14">
        <xdr:graphicFrame macro="">
          <xdr:nvGraphicFramePr>
            <xdr:cNvPr id="20" name="OriginAirport 1">
              <a:extLst>
                <a:ext uri="{FF2B5EF4-FFF2-40B4-BE49-F238E27FC236}">
                  <a16:creationId xmlns:a16="http://schemas.microsoft.com/office/drawing/2014/main" id="{54CFCC40-F2FC-468C-806A-96660121F2F1}"/>
                </a:ext>
              </a:extLst>
            </xdr:cNvPr>
            <xdr:cNvGraphicFramePr/>
          </xdr:nvGraphicFramePr>
          <xdr:xfrm>
            <a:off x="0" y="0"/>
            <a:ext cx="0" cy="0"/>
          </xdr:xfrm>
          <a:graphic>
            <a:graphicData uri="http://schemas.microsoft.com/office/drawing/2010/slicer">
              <sle:slicer xmlns:sle="http://schemas.microsoft.com/office/drawing/2010/slicer" name="OriginAirport 1"/>
            </a:graphicData>
          </a:graphic>
        </xdr:graphicFrame>
      </mc:Choice>
      <mc:Fallback xmlns="">
        <xdr:sp macro="" textlink="">
          <xdr:nvSpPr>
            <xdr:cNvPr id="0" name=""/>
            <xdr:cNvSpPr>
              <a:spLocks noTextEdit="1"/>
            </xdr:cNvSpPr>
          </xdr:nvSpPr>
          <xdr:spPr>
            <a:xfrm>
              <a:off x="11468100" y="5204460"/>
              <a:ext cx="2583180" cy="647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213360</xdr:colOff>
      <xdr:row>0</xdr:row>
      <xdr:rowOff>68580</xdr:rowOff>
    </xdr:from>
    <xdr:to>
      <xdr:col>7</xdr:col>
      <xdr:colOff>91440</xdr:colOff>
      <xdr:row>2</xdr:row>
      <xdr:rowOff>144780</xdr:rowOff>
    </xdr:to>
    <xdr:sp macro="" textlink="">
      <xdr:nvSpPr>
        <xdr:cNvPr id="10" name="TextBox 9">
          <a:extLst>
            <a:ext uri="{FF2B5EF4-FFF2-40B4-BE49-F238E27FC236}">
              <a16:creationId xmlns:a16="http://schemas.microsoft.com/office/drawing/2014/main" id="{42306E85-3814-3FDA-6811-1C46411F5301}"/>
            </a:ext>
          </a:extLst>
        </xdr:cNvPr>
        <xdr:cNvSpPr txBox="1"/>
      </xdr:nvSpPr>
      <xdr:spPr>
        <a:xfrm>
          <a:off x="3870960" y="68580"/>
          <a:ext cx="487680" cy="4419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editAs="oneCell">
    <xdr:from>
      <xdr:col>6</xdr:col>
      <xdr:colOff>237963</xdr:colOff>
      <xdr:row>0</xdr:row>
      <xdr:rowOff>117063</xdr:rowOff>
    </xdr:from>
    <xdr:to>
      <xdr:col>6</xdr:col>
      <xdr:colOff>546678</xdr:colOff>
      <xdr:row>2</xdr:row>
      <xdr:rowOff>60018</xdr:rowOff>
    </xdr:to>
    <xdr:pic>
      <xdr:nvPicPr>
        <xdr:cNvPr id="28" name="Graphic 27" descr="Arrow Up with solid fill">
          <a:hlinkClick xmlns:r="http://schemas.openxmlformats.org/officeDocument/2006/relationships" r:id="rId18" tooltip="Go to Executive Summary"/>
          <a:extLst>
            <a:ext uri="{FF2B5EF4-FFF2-40B4-BE49-F238E27FC236}">
              <a16:creationId xmlns:a16="http://schemas.microsoft.com/office/drawing/2014/main" id="{04F7CF17-B6EA-1B2D-586E-2BB649D93343}"/>
            </a:ext>
          </a:extLst>
        </xdr:cNvPr>
        <xdr:cNvPicPr>
          <a:picLocks noChangeAspect="1"/>
        </xdr:cNvPicPr>
      </xdr:nvPicPr>
      <xdr:blipFill>
        <a:blip xmlns:r="http://schemas.openxmlformats.org/officeDocument/2006/relationships" r:embed="rId19">
          <a:extLst>
            <a:ext uri="{96DAC541-7B7A-43D3-8B79-37D633B846F1}">
              <asvg:svgBlip xmlns:asvg="http://schemas.microsoft.com/office/drawing/2016/SVG/main" r:embed="rId20"/>
            </a:ext>
          </a:extLst>
        </a:blip>
        <a:stretch>
          <a:fillRect/>
        </a:stretch>
      </xdr:blipFill>
      <xdr:spPr>
        <a:xfrm rot="3095408">
          <a:off x="3895563" y="117063"/>
          <a:ext cx="308715" cy="30871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4</xdr:col>
      <xdr:colOff>510540</xdr:colOff>
      <xdr:row>8</xdr:row>
      <xdr:rowOff>3810</xdr:rowOff>
    </xdr:from>
    <xdr:to>
      <xdr:col>10</xdr:col>
      <xdr:colOff>7620</xdr:colOff>
      <xdr:row>23</xdr:row>
      <xdr:rowOff>3810</xdr:rowOff>
    </xdr:to>
    <xdr:graphicFrame macro="">
      <xdr:nvGraphicFramePr>
        <xdr:cNvPr id="2" name="Cancellation by Month">
          <a:extLst>
            <a:ext uri="{FF2B5EF4-FFF2-40B4-BE49-F238E27FC236}">
              <a16:creationId xmlns:a16="http://schemas.microsoft.com/office/drawing/2014/main" id="{EBCF003C-B28F-70A9-41B9-0513B259D3A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6</xdr:col>
      <xdr:colOff>121920</xdr:colOff>
      <xdr:row>8</xdr:row>
      <xdr:rowOff>148590</xdr:rowOff>
    </xdr:from>
    <xdr:to>
      <xdr:col>12</xdr:col>
      <xdr:colOff>472440</xdr:colOff>
      <xdr:row>22</xdr:row>
      <xdr:rowOff>83820</xdr:rowOff>
    </xdr:to>
    <xdr:graphicFrame macro="">
      <xdr:nvGraphicFramePr>
        <xdr:cNvPr id="2" name="Arr_Status">
          <a:extLst>
            <a:ext uri="{FF2B5EF4-FFF2-40B4-BE49-F238E27FC236}">
              <a16:creationId xmlns:a16="http://schemas.microsoft.com/office/drawing/2014/main" id="{128E3978-8634-4F14-4065-848A2D4E434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175260</xdr:colOff>
      <xdr:row>32</xdr:row>
      <xdr:rowOff>121920</xdr:rowOff>
    </xdr:to>
    <xdr:sp macro="" textlink="">
      <xdr:nvSpPr>
        <xdr:cNvPr id="2" name="Rectangle 1">
          <a:extLst>
            <a:ext uri="{FF2B5EF4-FFF2-40B4-BE49-F238E27FC236}">
              <a16:creationId xmlns:a16="http://schemas.microsoft.com/office/drawing/2014/main" id="{6DC1F3C4-7953-1556-4679-8DADF9A9BA7D}"/>
            </a:ext>
          </a:extLst>
        </xdr:cNvPr>
        <xdr:cNvSpPr/>
      </xdr:nvSpPr>
      <xdr:spPr>
        <a:xfrm>
          <a:off x="0" y="0"/>
          <a:ext cx="14196060" cy="5974080"/>
        </a:xfrm>
        <a:prstGeom prst="rect">
          <a:avLst/>
        </a:prstGeom>
        <a:solidFill>
          <a:schemeClr val="bg1">
            <a:lumMod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144780</xdr:colOff>
      <xdr:row>1</xdr:row>
      <xdr:rowOff>45720</xdr:rowOff>
    </xdr:from>
    <xdr:to>
      <xdr:col>22</xdr:col>
      <xdr:colOff>83820</xdr:colOff>
      <xdr:row>5</xdr:row>
      <xdr:rowOff>152400</xdr:rowOff>
    </xdr:to>
    <xdr:grpSp>
      <xdr:nvGrpSpPr>
        <xdr:cNvPr id="28" name="Group 27">
          <a:extLst>
            <a:ext uri="{FF2B5EF4-FFF2-40B4-BE49-F238E27FC236}">
              <a16:creationId xmlns:a16="http://schemas.microsoft.com/office/drawing/2014/main" id="{CBFB27D5-51E3-45C2-9CB5-D5600479F141}"/>
            </a:ext>
          </a:extLst>
        </xdr:cNvPr>
        <xdr:cNvGrpSpPr/>
      </xdr:nvGrpSpPr>
      <xdr:grpSpPr>
        <a:xfrm>
          <a:off x="144780" y="228600"/>
          <a:ext cx="13350240" cy="838200"/>
          <a:chOff x="114300" y="83820"/>
          <a:chExt cx="13350240" cy="838200"/>
        </a:xfrm>
      </xdr:grpSpPr>
      <xdr:sp macro="" textlink="">
        <xdr:nvSpPr>
          <xdr:cNvPr id="4" name="Rectangle: Diagonal Corners Rounded 3">
            <a:extLst>
              <a:ext uri="{FF2B5EF4-FFF2-40B4-BE49-F238E27FC236}">
                <a16:creationId xmlns:a16="http://schemas.microsoft.com/office/drawing/2014/main" id="{3E274878-4E4E-4E27-7807-3CC18068A89B}"/>
              </a:ext>
            </a:extLst>
          </xdr:cNvPr>
          <xdr:cNvSpPr/>
        </xdr:nvSpPr>
        <xdr:spPr>
          <a:xfrm>
            <a:off x="114300" y="83820"/>
            <a:ext cx="13350240" cy="838200"/>
          </a:xfrm>
          <a:prstGeom prst="round2DiagRect">
            <a:avLst/>
          </a:prstGeom>
          <a:solidFill>
            <a:schemeClr val="bg1"/>
          </a:solidFill>
          <a:ln>
            <a:solidFill>
              <a:schemeClr val="tx2">
                <a:lumMod val="75000"/>
                <a:lumOff val="2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 name="TextBox 4">
            <a:extLst>
              <a:ext uri="{FF2B5EF4-FFF2-40B4-BE49-F238E27FC236}">
                <a16:creationId xmlns:a16="http://schemas.microsoft.com/office/drawing/2014/main" id="{84A3B21C-B701-4575-9531-1BC8AA4ED81C}"/>
              </a:ext>
            </a:extLst>
          </xdr:cNvPr>
          <xdr:cNvSpPr txBox="1"/>
        </xdr:nvSpPr>
        <xdr:spPr>
          <a:xfrm>
            <a:off x="121595" y="172961"/>
            <a:ext cx="13313764" cy="64999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tx2">
                    <a:lumMod val="75000"/>
                    <a:lumOff val="25000"/>
                  </a:schemeClr>
                </a:solidFill>
              </a:rPr>
              <a:t>📌 Executive Summary:</a:t>
            </a:r>
          </a:p>
          <a:p>
            <a:r>
              <a:rPr lang="en-US" sz="1100"/>
              <a:t>Flight operations demonstrate seasonal variability in flight volume and cancellations. Operational performance remains relatively stable across most months, but specific periods show increased cancellation risks and scheduling inefficiencies. Airport and time-based operational factors contribute to overall performance variation.</a:t>
            </a:r>
          </a:p>
        </xdr:txBody>
      </xdr:sp>
    </xdr:grpSp>
    <xdr:clientData/>
  </xdr:twoCellAnchor>
  <xdr:twoCellAnchor>
    <xdr:from>
      <xdr:col>0</xdr:col>
      <xdr:colOff>114300</xdr:colOff>
      <xdr:row>6</xdr:row>
      <xdr:rowOff>129263</xdr:rowOff>
    </xdr:from>
    <xdr:to>
      <xdr:col>11</xdr:col>
      <xdr:colOff>342900</xdr:colOff>
      <xdr:row>19</xdr:row>
      <xdr:rowOff>129540</xdr:rowOff>
    </xdr:to>
    <xdr:sp macro="" textlink="">
      <xdr:nvSpPr>
        <xdr:cNvPr id="7" name="Rectangle 6">
          <a:extLst>
            <a:ext uri="{FF2B5EF4-FFF2-40B4-BE49-F238E27FC236}">
              <a16:creationId xmlns:a16="http://schemas.microsoft.com/office/drawing/2014/main" id="{F17C2970-E108-48FA-99F8-76BF7AC0157D}"/>
            </a:ext>
          </a:extLst>
        </xdr:cNvPr>
        <xdr:cNvSpPr/>
      </xdr:nvSpPr>
      <xdr:spPr>
        <a:xfrm>
          <a:off x="114300" y="1226543"/>
          <a:ext cx="6934200" cy="2377717"/>
        </a:xfrm>
        <a:prstGeom prst="rect">
          <a:avLst/>
        </a:prstGeom>
        <a:solidFill>
          <a:schemeClr val="bg1"/>
        </a:solidFill>
        <a:ln>
          <a:solidFill>
            <a:schemeClr val="tx2">
              <a:lumMod val="75000"/>
              <a:lumOff val="2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121920</xdr:colOff>
      <xdr:row>6</xdr:row>
      <xdr:rowOff>175260</xdr:rowOff>
    </xdr:from>
    <xdr:to>
      <xdr:col>11</xdr:col>
      <xdr:colOff>259080</xdr:colOff>
      <xdr:row>17</xdr:row>
      <xdr:rowOff>175260</xdr:rowOff>
    </xdr:to>
    <xdr:grpSp>
      <xdr:nvGrpSpPr>
        <xdr:cNvPr id="27" name="Group 26">
          <a:extLst>
            <a:ext uri="{FF2B5EF4-FFF2-40B4-BE49-F238E27FC236}">
              <a16:creationId xmlns:a16="http://schemas.microsoft.com/office/drawing/2014/main" id="{DE050DDA-B9BE-8E02-B188-3F1EF5A2937B}"/>
            </a:ext>
          </a:extLst>
        </xdr:cNvPr>
        <xdr:cNvGrpSpPr/>
      </xdr:nvGrpSpPr>
      <xdr:grpSpPr>
        <a:xfrm>
          <a:off x="121920" y="1272540"/>
          <a:ext cx="6842760" cy="2011680"/>
          <a:chOff x="121920" y="1127760"/>
          <a:chExt cx="6842760" cy="2011680"/>
        </a:xfrm>
      </xdr:grpSpPr>
      <xdr:sp macro="" textlink="">
        <xdr:nvSpPr>
          <xdr:cNvPr id="9" name="TextBox 8">
            <a:extLst>
              <a:ext uri="{FF2B5EF4-FFF2-40B4-BE49-F238E27FC236}">
                <a16:creationId xmlns:a16="http://schemas.microsoft.com/office/drawing/2014/main" id="{129FB267-A09E-EDFB-5F73-E407406B6D21}"/>
              </a:ext>
            </a:extLst>
          </xdr:cNvPr>
          <xdr:cNvSpPr txBox="1"/>
        </xdr:nvSpPr>
        <xdr:spPr>
          <a:xfrm>
            <a:off x="152400" y="1127760"/>
            <a:ext cx="6812280" cy="2697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a:t>📊 </a:t>
            </a:r>
            <a:r>
              <a:rPr lang="en-US" sz="1200" b="1">
                <a:solidFill>
                  <a:schemeClr val="tx2">
                    <a:lumMod val="75000"/>
                    <a:lumOff val="25000"/>
                  </a:schemeClr>
                </a:solidFill>
              </a:rPr>
              <a:t>Operational KPI Performance</a:t>
            </a:r>
          </a:p>
        </xdr:txBody>
      </xdr:sp>
      <xdr:sp macro="" textlink="">
        <xdr:nvSpPr>
          <xdr:cNvPr id="10" name="TextBox 9">
            <a:extLst>
              <a:ext uri="{FF2B5EF4-FFF2-40B4-BE49-F238E27FC236}">
                <a16:creationId xmlns:a16="http://schemas.microsoft.com/office/drawing/2014/main" id="{A6222D53-CEEC-4916-B75A-645C9CC4015B}"/>
              </a:ext>
            </a:extLst>
          </xdr:cNvPr>
          <xdr:cNvSpPr txBox="1"/>
        </xdr:nvSpPr>
        <xdr:spPr>
          <a:xfrm>
            <a:off x="121920" y="1448928"/>
            <a:ext cx="4137660" cy="169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 </a:t>
            </a:r>
            <a:r>
              <a:rPr lang="en-US" sz="1200">
                <a:solidFill>
                  <a:schemeClr val="tx2">
                    <a:lumMod val="75000"/>
                    <a:lumOff val="25000"/>
                  </a:schemeClr>
                </a:solidFill>
              </a:rPr>
              <a:t>Insight</a:t>
            </a:r>
          </a:p>
          <a:p>
            <a:r>
              <a:rPr lang="en-US" sz="1100" b="1"/>
              <a:t>→</a:t>
            </a:r>
            <a:r>
              <a:rPr lang="en-US" sz="1100"/>
              <a:t> A total of 336.8K flights were operated during the observed period.</a:t>
            </a:r>
          </a:p>
          <a:p>
            <a:r>
              <a:rPr lang="en-US" sz="1100" b="1"/>
              <a:t>→</a:t>
            </a:r>
            <a:r>
              <a:rPr lang="en-US" sz="1100"/>
              <a:t> The overall cancellation rate is 2.45%, indicating relatively stable operations but with noticeable spikes during certain months.</a:t>
            </a:r>
          </a:p>
          <a:p>
            <a:r>
              <a:rPr lang="en-US" sz="1100" b="1"/>
              <a:t>→</a:t>
            </a:r>
            <a:r>
              <a:rPr lang="en-US" sz="1100"/>
              <a:t> The On-Time Departure Rate remains low at 23%, showing room for improvement in scheduling efficiency.</a:t>
            </a:r>
          </a:p>
          <a:p>
            <a:r>
              <a:rPr lang="en-US" sz="1100" b="1"/>
              <a:t>→</a:t>
            </a:r>
            <a:r>
              <a:rPr lang="en-US" sz="1100"/>
              <a:t> The Average Air Time is 2.51 hours, remaining consistent across most operational periods, indicating stable route distribution.</a:t>
            </a:r>
          </a:p>
        </xdr:txBody>
      </xdr:sp>
      <xdr:sp macro="" textlink="">
        <xdr:nvSpPr>
          <xdr:cNvPr id="13" name="TextBox 12">
            <a:extLst>
              <a:ext uri="{FF2B5EF4-FFF2-40B4-BE49-F238E27FC236}">
                <a16:creationId xmlns:a16="http://schemas.microsoft.com/office/drawing/2014/main" id="{AC4306BD-FE16-4DBC-98D6-2A5ACCC31D94}"/>
              </a:ext>
            </a:extLst>
          </xdr:cNvPr>
          <xdr:cNvSpPr txBox="1"/>
        </xdr:nvSpPr>
        <xdr:spPr>
          <a:xfrm>
            <a:off x="4351020" y="1441585"/>
            <a:ext cx="2613660" cy="1697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 </a:t>
            </a:r>
            <a:r>
              <a:rPr lang="en-US" sz="1200">
                <a:solidFill>
                  <a:schemeClr val="tx2">
                    <a:lumMod val="75000"/>
                    <a:lumOff val="25000"/>
                  </a:schemeClr>
                </a:solidFill>
              </a:rPr>
              <a:t>Recommendation</a:t>
            </a:r>
          </a:p>
          <a:p>
            <a:r>
              <a:rPr lang="en-US" sz="1100" b="1"/>
              <a:t>→</a:t>
            </a:r>
            <a:r>
              <a:rPr lang="en-US" sz="1100"/>
              <a:t> Implement operational monitoring to improve departure scheduling efficiency.</a:t>
            </a:r>
          </a:p>
          <a:p>
            <a:r>
              <a:rPr lang="en-US" sz="1100" b="1"/>
              <a:t>→</a:t>
            </a:r>
            <a:r>
              <a:rPr lang="en-US" sz="1100"/>
              <a:t> Analyze causes of flight cancellations during high-risk periods to reduce operational disruptions.</a:t>
            </a:r>
          </a:p>
          <a:p>
            <a:r>
              <a:rPr lang="en-US" sz="1100" b="1"/>
              <a:t>→</a:t>
            </a:r>
            <a:r>
              <a:rPr lang="en-US" sz="1100"/>
              <a:t> Use air time consistency metrics to evaluate route planning and aircraft utilization efficiency.</a:t>
            </a:r>
          </a:p>
        </xdr:txBody>
      </xdr:sp>
    </xdr:grpSp>
    <xdr:clientData/>
  </xdr:twoCellAnchor>
  <xdr:twoCellAnchor>
    <xdr:from>
      <xdr:col>0</xdr:col>
      <xdr:colOff>114300</xdr:colOff>
      <xdr:row>20</xdr:row>
      <xdr:rowOff>106680</xdr:rowOff>
    </xdr:from>
    <xdr:to>
      <xdr:col>11</xdr:col>
      <xdr:colOff>342900</xdr:colOff>
      <xdr:row>31</xdr:row>
      <xdr:rowOff>121920</xdr:rowOff>
    </xdr:to>
    <xdr:sp macro="" textlink="">
      <xdr:nvSpPr>
        <xdr:cNvPr id="36" name="Rectangle 35">
          <a:extLst>
            <a:ext uri="{FF2B5EF4-FFF2-40B4-BE49-F238E27FC236}">
              <a16:creationId xmlns:a16="http://schemas.microsoft.com/office/drawing/2014/main" id="{60A1F504-44E1-4422-AEF5-7FEC0EA81269}"/>
            </a:ext>
          </a:extLst>
        </xdr:cNvPr>
        <xdr:cNvSpPr/>
      </xdr:nvSpPr>
      <xdr:spPr>
        <a:xfrm>
          <a:off x="114300" y="3764280"/>
          <a:ext cx="6934200" cy="2026920"/>
        </a:xfrm>
        <a:prstGeom prst="rect">
          <a:avLst/>
        </a:prstGeom>
        <a:solidFill>
          <a:schemeClr val="bg1"/>
        </a:solidFill>
        <a:ln>
          <a:solidFill>
            <a:schemeClr val="tx2">
              <a:lumMod val="75000"/>
              <a:lumOff val="2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121920</xdr:colOff>
      <xdr:row>21</xdr:row>
      <xdr:rowOff>15240</xdr:rowOff>
    </xdr:from>
    <xdr:to>
      <xdr:col>11</xdr:col>
      <xdr:colOff>259080</xdr:colOff>
      <xdr:row>30</xdr:row>
      <xdr:rowOff>152400</xdr:rowOff>
    </xdr:to>
    <xdr:grpSp>
      <xdr:nvGrpSpPr>
        <xdr:cNvPr id="37" name="Group 36">
          <a:extLst>
            <a:ext uri="{FF2B5EF4-FFF2-40B4-BE49-F238E27FC236}">
              <a16:creationId xmlns:a16="http://schemas.microsoft.com/office/drawing/2014/main" id="{361062C1-4E14-4CB4-AF7D-709D4989C687}"/>
            </a:ext>
          </a:extLst>
        </xdr:cNvPr>
        <xdr:cNvGrpSpPr/>
      </xdr:nvGrpSpPr>
      <xdr:grpSpPr>
        <a:xfrm>
          <a:off x="121920" y="3855720"/>
          <a:ext cx="6842760" cy="1783080"/>
          <a:chOff x="121920" y="1127760"/>
          <a:chExt cx="6842760" cy="2011680"/>
        </a:xfrm>
      </xdr:grpSpPr>
      <xdr:sp macro="" textlink="">
        <xdr:nvSpPr>
          <xdr:cNvPr id="38" name="TextBox 37">
            <a:extLst>
              <a:ext uri="{FF2B5EF4-FFF2-40B4-BE49-F238E27FC236}">
                <a16:creationId xmlns:a16="http://schemas.microsoft.com/office/drawing/2014/main" id="{3F6D23C6-DC39-089E-8EEF-168693E3CCB7}"/>
              </a:ext>
            </a:extLst>
          </xdr:cNvPr>
          <xdr:cNvSpPr txBox="1"/>
        </xdr:nvSpPr>
        <xdr:spPr>
          <a:xfrm>
            <a:off x="152400" y="1127760"/>
            <a:ext cx="6812280" cy="2697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a:t>📅 </a:t>
            </a:r>
            <a:r>
              <a:rPr lang="en-US" sz="1200" b="1">
                <a:solidFill>
                  <a:schemeClr val="tx2">
                    <a:lumMod val="75000"/>
                    <a:lumOff val="25000"/>
                  </a:schemeClr>
                </a:solidFill>
              </a:rPr>
              <a:t>Seasonal &amp; Monthly Performance</a:t>
            </a:r>
          </a:p>
        </xdr:txBody>
      </xdr:sp>
      <xdr:sp macro="" textlink="">
        <xdr:nvSpPr>
          <xdr:cNvPr id="39" name="TextBox 38">
            <a:extLst>
              <a:ext uri="{FF2B5EF4-FFF2-40B4-BE49-F238E27FC236}">
                <a16:creationId xmlns:a16="http://schemas.microsoft.com/office/drawing/2014/main" id="{136BF569-C8D0-1C7D-3E75-184DF248CF9F}"/>
              </a:ext>
            </a:extLst>
          </xdr:cNvPr>
          <xdr:cNvSpPr txBox="1"/>
        </xdr:nvSpPr>
        <xdr:spPr>
          <a:xfrm>
            <a:off x="121920" y="1448928"/>
            <a:ext cx="4137660" cy="169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 </a:t>
            </a:r>
            <a:r>
              <a:rPr lang="en-US" sz="1200">
                <a:solidFill>
                  <a:schemeClr val="tx2">
                    <a:lumMod val="75000"/>
                    <a:lumOff val="25000"/>
                  </a:schemeClr>
                </a:solidFill>
                <a:effectLst/>
                <a:latin typeface="+mn-lt"/>
                <a:ea typeface="+mn-ea"/>
                <a:cs typeface="+mn-cs"/>
              </a:rPr>
              <a:t>Insight</a:t>
            </a:r>
            <a:endParaRPr lang="en-US" sz="1200">
              <a:solidFill>
                <a:schemeClr val="tx2">
                  <a:lumMod val="75000"/>
                  <a:lumOff val="25000"/>
                </a:schemeClr>
              </a:solidFill>
              <a:effectLst/>
            </a:endParaRPr>
          </a:p>
          <a:p>
            <a:r>
              <a:rPr lang="en-US" sz="1100" b="1">
                <a:solidFill>
                  <a:schemeClr val="dk1"/>
                </a:solidFill>
                <a:effectLst/>
                <a:latin typeface="+mn-lt"/>
                <a:ea typeface="+mn-ea"/>
                <a:cs typeface="+mn-cs"/>
              </a:rPr>
              <a:t>→</a:t>
            </a:r>
            <a:r>
              <a:rPr lang="en-US" sz="1100">
                <a:solidFill>
                  <a:schemeClr val="dk1"/>
                </a:solidFill>
                <a:effectLst/>
                <a:latin typeface="+mn-lt"/>
                <a:ea typeface="+mn-ea"/>
                <a:cs typeface="+mn-cs"/>
              </a:rPr>
              <a:t> Flight activity peaks during July, reflecting increased travel demand.</a:t>
            </a:r>
            <a:endParaRPr lang="en-US" sz="1200">
              <a:effectLst/>
            </a:endParaRPr>
          </a:p>
          <a:p>
            <a:r>
              <a:rPr lang="en-US" sz="1100" b="1">
                <a:solidFill>
                  <a:schemeClr val="dk1"/>
                </a:solidFill>
                <a:effectLst/>
                <a:latin typeface="+mn-lt"/>
                <a:ea typeface="+mn-ea"/>
                <a:cs typeface="+mn-cs"/>
              </a:rPr>
              <a:t>→</a:t>
            </a:r>
            <a:r>
              <a:rPr lang="en-US" sz="1100">
                <a:solidFill>
                  <a:schemeClr val="dk1"/>
                </a:solidFill>
                <a:effectLst/>
                <a:latin typeface="+mn-lt"/>
                <a:ea typeface="+mn-ea"/>
                <a:cs typeface="+mn-cs"/>
              </a:rPr>
              <a:t> February shows the highest cancellation rate (5.05%), significantly above the yearly average.</a:t>
            </a:r>
            <a:endParaRPr lang="en-US" sz="1200">
              <a:effectLst/>
            </a:endParaRPr>
          </a:p>
          <a:p>
            <a:r>
              <a:rPr lang="en-US" sz="1100" b="1">
                <a:solidFill>
                  <a:schemeClr val="dk1"/>
                </a:solidFill>
                <a:effectLst/>
                <a:latin typeface="+mn-lt"/>
                <a:ea typeface="+mn-ea"/>
                <a:cs typeface="+mn-cs"/>
              </a:rPr>
              <a:t>→</a:t>
            </a:r>
            <a:r>
              <a:rPr lang="en-US" sz="1100">
                <a:solidFill>
                  <a:schemeClr val="dk1"/>
                </a:solidFill>
                <a:effectLst/>
                <a:latin typeface="+mn-lt"/>
                <a:ea typeface="+mn-ea"/>
                <a:cs typeface="+mn-cs"/>
              </a:rPr>
              <a:t> Cancellation performance improves significantly during October and November.</a:t>
            </a:r>
            <a:endParaRPr lang="en-US" sz="1200">
              <a:effectLst/>
            </a:endParaRPr>
          </a:p>
        </xdr:txBody>
      </xdr:sp>
      <xdr:sp macro="" textlink="">
        <xdr:nvSpPr>
          <xdr:cNvPr id="40" name="TextBox 39">
            <a:extLst>
              <a:ext uri="{FF2B5EF4-FFF2-40B4-BE49-F238E27FC236}">
                <a16:creationId xmlns:a16="http://schemas.microsoft.com/office/drawing/2014/main" id="{E7D9DFF9-0155-8757-F401-373B893B7129}"/>
              </a:ext>
            </a:extLst>
          </xdr:cNvPr>
          <xdr:cNvSpPr txBox="1"/>
        </xdr:nvSpPr>
        <xdr:spPr>
          <a:xfrm>
            <a:off x="4351020" y="1441585"/>
            <a:ext cx="2613660" cy="1697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 </a:t>
            </a:r>
            <a:r>
              <a:rPr lang="en-US" sz="1200">
                <a:solidFill>
                  <a:schemeClr val="tx2">
                    <a:lumMod val="75000"/>
                    <a:lumOff val="25000"/>
                  </a:schemeClr>
                </a:solidFill>
                <a:effectLst/>
                <a:latin typeface="+mn-lt"/>
                <a:ea typeface="+mn-ea"/>
                <a:cs typeface="+mn-cs"/>
              </a:rPr>
              <a:t>Recommendation</a:t>
            </a:r>
            <a:endParaRPr lang="en-US" sz="1200">
              <a:solidFill>
                <a:schemeClr val="tx2">
                  <a:lumMod val="75000"/>
                  <a:lumOff val="25000"/>
                </a:schemeClr>
              </a:solidFill>
              <a:effectLst/>
            </a:endParaRPr>
          </a:p>
          <a:p>
            <a:r>
              <a:rPr lang="en-US" sz="1100" b="1">
                <a:solidFill>
                  <a:schemeClr val="dk1"/>
                </a:solidFill>
                <a:effectLst/>
                <a:latin typeface="+mn-lt"/>
                <a:ea typeface="+mn-ea"/>
                <a:cs typeface="+mn-cs"/>
              </a:rPr>
              <a:t>→</a:t>
            </a:r>
            <a:r>
              <a:rPr lang="en-US" sz="1100">
                <a:solidFill>
                  <a:schemeClr val="dk1"/>
                </a:solidFill>
                <a:effectLst/>
                <a:latin typeface="+mn-lt"/>
                <a:ea typeface="+mn-ea"/>
                <a:cs typeface="+mn-cs"/>
              </a:rPr>
              <a:t> Increase operational preparedness during winter months.</a:t>
            </a:r>
            <a:endParaRPr lang="en-US" sz="1200">
              <a:effectLst/>
            </a:endParaRPr>
          </a:p>
          <a:p>
            <a:r>
              <a:rPr lang="en-US" sz="1100" b="1">
                <a:solidFill>
                  <a:schemeClr val="dk1"/>
                </a:solidFill>
                <a:effectLst/>
                <a:latin typeface="+mn-lt"/>
                <a:ea typeface="+mn-ea"/>
                <a:cs typeface="+mn-cs"/>
              </a:rPr>
              <a:t>→</a:t>
            </a:r>
            <a:r>
              <a:rPr lang="en-US" sz="1100">
                <a:solidFill>
                  <a:schemeClr val="dk1"/>
                </a:solidFill>
                <a:effectLst/>
                <a:latin typeface="+mn-lt"/>
                <a:ea typeface="+mn-ea"/>
                <a:cs typeface="+mn-cs"/>
              </a:rPr>
              <a:t> Use historical seasonal performance to optimize flight scheduling and crew allocation.</a:t>
            </a:r>
            <a:endParaRPr lang="en-US" sz="1200">
              <a:effectLst/>
            </a:endParaRPr>
          </a:p>
          <a:p>
            <a:r>
              <a:rPr lang="en-US" sz="1100" b="1">
                <a:solidFill>
                  <a:schemeClr val="dk1"/>
                </a:solidFill>
                <a:effectLst/>
                <a:latin typeface="+mn-lt"/>
                <a:ea typeface="+mn-ea"/>
                <a:cs typeface="+mn-cs"/>
              </a:rPr>
              <a:t>→</a:t>
            </a:r>
            <a:r>
              <a:rPr lang="en-US" sz="1100">
                <a:solidFill>
                  <a:schemeClr val="dk1"/>
                </a:solidFill>
                <a:effectLst/>
                <a:latin typeface="+mn-lt"/>
                <a:ea typeface="+mn-ea"/>
                <a:cs typeface="+mn-cs"/>
              </a:rPr>
              <a:t> Develop predictive cancellation monitoring during high-risk periods.</a:t>
            </a:r>
            <a:endParaRPr lang="en-US" sz="1200">
              <a:effectLst/>
            </a:endParaRPr>
          </a:p>
        </xdr:txBody>
      </xdr:sp>
    </xdr:grpSp>
    <xdr:clientData/>
  </xdr:twoCellAnchor>
  <xdr:twoCellAnchor>
    <xdr:from>
      <xdr:col>11</xdr:col>
      <xdr:colOff>464820</xdr:colOff>
      <xdr:row>6</xdr:row>
      <xdr:rowOff>129263</xdr:rowOff>
    </xdr:from>
    <xdr:to>
      <xdr:col>23</xdr:col>
      <xdr:colOff>83820</xdr:colOff>
      <xdr:row>17</xdr:row>
      <xdr:rowOff>83820</xdr:rowOff>
    </xdr:to>
    <xdr:sp macro="" textlink="">
      <xdr:nvSpPr>
        <xdr:cNvPr id="41" name="Rectangle 40">
          <a:extLst>
            <a:ext uri="{FF2B5EF4-FFF2-40B4-BE49-F238E27FC236}">
              <a16:creationId xmlns:a16="http://schemas.microsoft.com/office/drawing/2014/main" id="{FEB130FF-1811-45F3-826A-07044E14F3D5}"/>
            </a:ext>
          </a:extLst>
        </xdr:cNvPr>
        <xdr:cNvSpPr/>
      </xdr:nvSpPr>
      <xdr:spPr>
        <a:xfrm>
          <a:off x="7170420" y="1226543"/>
          <a:ext cx="6934200" cy="1966237"/>
        </a:xfrm>
        <a:prstGeom prst="rect">
          <a:avLst/>
        </a:prstGeom>
        <a:solidFill>
          <a:schemeClr val="bg1"/>
        </a:solidFill>
        <a:ln>
          <a:solidFill>
            <a:schemeClr val="tx2">
              <a:lumMod val="75000"/>
              <a:lumOff val="2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472440</xdr:colOff>
      <xdr:row>6</xdr:row>
      <xdr:rowOff>175260</xdr:rowOff>
    </xdr:from>
    <xdr:to>
      <xdr:col>23</xdr:col>
      <xdr:colOff>0</xdr:colOff>
      <xdr:row>17</xdr:row>
      <xdr:rowOff>175260</xdr:rowOff>
    </xdr:to>
    <xdr:grpSp>
      <xdr:nvGrpSpPr>
        <xdr:cNvPr id="42" name="Group 41">
          <a:extLst>
            <a:ext uri="{FF2B5EF4-FFF2-40B4-BE49-F238E27FC236}">
              <a16:creationId xmlns:a16="http://schemas.microsoft.com/office/drawing/2014/main" id="{F4C92BA7-1C8F-4702-9065-CD4B051C5A65}"/>
            </a:ext>
          </a:extLst>
        </xdr:cNvPr>
        <xdr:cNvGrpSpPr/>
      </xdr:nvGrpSpPr>
      <xdr:grpSpPr>
        <a:xfrm>
          <a:off x="7178040" y="1272540"/>
          <a:ext cx="6842760" cy="2011680"/>
          <a:chOff x="121920" y="1127760"/>
          <a:chExt cx="6842760" cy="2011680"/>
        </a:xfrm>
      </xdr:grpSpPr>
      <xdr:sp macro="" textlink="">
        <xdr:nvSpPr>
          <xdr:cNvPr id="43" name="TextBox 42">
            <a:extLst>
              <a:ext uri="{FF2B5EF4-FFF2-40B4-BE49-F238E27FC236}">
                <a16:creationId xmlns:a16="http://schemas.microsoft.com/office/drawing/2014/main" id="{ACF42D78-23AD-04E4-D44C-3082B16F3741}"/>
              </a:ext>
            </a:extLst>
          </xdr:cNvPr>
          <xdr:cNvSpPr txBox="1"/>
        </xdr:nvSpPr>
        <xdr:spPr>
          <a:xfrm>
            <a:off x="152400" y="1127760"/>
            <a:ext cx="6812280" cy="2697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a:t>⏰ </a:t>
            </a:r>
            <a:r>
              <a:rPr lang="en-US" sz="1200" b="1">
                <a:solidFill>
                  <a:schemeClr val="tx2">
                    <a:lumMod val="75000"/>
                    <a:lumOff val="25000"/>
                  </a:schemeClr>
                </a:solidFill>
              </a:rPr>
              <a:t>Time-of-Day Delay Trends</a:t>
            </a:r>
          </a:p>
        </xdr:txBody>
      </xdr:sp>
      <xdr:sp macro="" textlink="">
        <xdr:nvSpPr>
          <xdr:cNvPr id="44" name="TextBox 43">
            <a:extLst>
              <a:ext uri="{FF2B5EF4-FFF2-40B4-BE49-F238E27FC236}">
                <a16:creationId xmlns:a16="http://schemas.microsoft.com/office/drawing/2014/main" id="{67C78F56-67CC-1CE3-02C9-249239E3C64E}"/>
              </a:ext>
            </a:extLst>
          </xdr:cNvPr>
          <xdr:cNvSpPr txBox="1"/>
        </xdr:nvSpPr>
        <xdr:spPr>
          <a:xfrm>
            <a:off x="121920" y="1448928"/>
            <a:ext cx="4137660" cy="169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 </a:t>
            </a:r>
            <a:r>
              <a:rPr lang="en-US" sz="1200">
                <a:solidFill>
                  <a:schemeClr val="tx2">
                    <a:lumMod val="75000"/>
                    <a:lumOff val="25000"/>
                  </a:schemeClr>
                </a:solidFill>
              </a:rPr>
              <a:t>Insight</a:t>
            </a:r>
          </a:p>
          <a:p>
            <a:r>
              <a:rPr lang="en-US" sz="1100" b="1"/>
              <a:t>→</a:t>
            </a:r>
            <a:r>
              <a:rPr lang="en-US" sz="1100"/>
              <a:t> Evening and late-night flights show the highest delay percentages.</a:t>
            </a:r>
          </a:p>
          <a:p>
            <a:r>
              <a:rPr lang="en-US" sz="1100" b="1"/>
              <a:t>→</a:t>
            </a:r>
            <a:r>
              <a:rPr lang="en-US" sz="1100"/>
              <a:t> Early morning flights demonstrate the strongest operational efficiency.</a:t>
            </a:r>
          </a:p>
          <a:p>
            <a:r>
              <a:rPr lang="en-US" sz="1100" b="1"/>
              <a:t>→</a:t>
            </a:r>
            <a:r>
              <a:rPr lang="en-US" sz="1100"/>
              <a:t> Delay patterns suggest operational congestion increases throughout the day.</a:t>
            </a:r>
          </a:p>
        </xdr:txBody>
      </xdr:sp>
      <xdr:sp macro="" textlink="">
        <xdr:nvSpPr>
          <xdr:cNvPr id="45" name="TextBox 44">
            <a:extLst>
              <a:ext uri="{FF2B5EF4-FFF2-40B4-BE49-F238E27FC236}">
                <a16:creationId xmlns:a16="http://schemas.microsoft.com/office/drawing/2014/main" id="{3F795CC9-DFAA-A94D-8715-7B9C5FB86C0B}"/>
              </a:ext>
            </a:extLst>
          </xdr:cNvPr>
          <xdr:cNvSpPr txBox="1"/>
        </xdr:nvSpPr>
        <xdr:spPr>
          <a:xfrm>
            <a:off x="4351020" y="1441585"/>
            <a:ext cx="2613660" cy="1697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 </a:t>
            </a:r>
            <a:r>
              <a:rPr lang="en-US" sz="1200">
                <a:solidFill>
                  <a:schemeClr val="tx2">
                    <a:lumMod val="75000"/>
                    <a:lumOff val="25000"/>
                  </a:schemeClr>
                </a:solidFill>
              </a:rPr>
              <a:t>Recommendation</a:t>
            </a:r>
          </a:p>
          <a:p>
            <a:r>
              <a:rPr lang="en-US" sz="1100" b="1"/>
              <a:t>→</a:t>
            </a:r>
            <a:r>
              <a:rPr lang="en-US" sz="1100"/>
              <a:t> </a:t>
            </a:r>
            <a:r>
              <a:rPr lang="en-US"/>
              <a:t>Introduce scheduling buffer times during peak evening operations.</a:t>
            </a:r>
          </a:p>
          <a:p>
            <a:r>
              <a:rPr lang="en-US" sz="1100" b="1"/>
              <a:t>→</a:t>
            </a:r>
            <a:r>
              <a:rPr lang="en-US" sz="1100"/>
              <a:t> Improve aircraft turnaround and rotation planning.</a:t>
            </a:r>
          </a:p>
          <a:p>
            <a:r>
              <a:rPr lang="en-US" sz="1100" b="1"/>
              <a:t>→</a:t>
            </a:r>
            <a:r>
              <a:rPr lang="en-US" sz="1100"/>
              <a:t> Monitor delay accumulation across daily flight operations.</a:t>
            </a:r>
          </a:p>
        </xdr:txBody>
      </xdr:sp>
    </xdr:grpSp>
    <xdr:clientData/>
  </xdr:twoCellAnchor>
  <xdr:twoCellAnchor>
    <xdr:from>
      <xdr:col>11</xdr:col>
      <xdr:colOff>457200</xdr:colOff>
      <xdr:row>18</xdr:row>
      <xdr:rowOff>68580</xdr:rowOff>
    </xdr:from>
    <xdr:to>
      <xdr:col>23</xdr:col>
      <xdr:colOff>76200</xdr:colOff>
      <xdr:row>31</xdr:row>
      <xdr:rowOff>129541</xdr:rowOff>
    </xdr:to>
    <xdr:sp macro="" textlink="">
      <xdr:nvSpPr>
        <xdr:cNvPr id="46" name="Rectangle 45">
          <a:extLst>
            <a:ext uri="{FF2B5EF4-FFF2-40B4-BE49-F238E27FC236}">
              <a16:creationId xmlns:a16="http://schemas.microsoft.com/office/drawing/2014/main" id="{1298C49B-305E-43D4-8154-C90D7C7C934C}"/>
            </a:ext>
          </a:extLst>
        </xdr:cNvPr>
        <xdr:cNvSpPr/>
      </xdr:nvSpPr>
      <xdr:spPr>
        <a:xfrm>
          <a:off x="7162800" y="3360420"/>
          <a:ext cx="6934200" cy="2438401"/>
        </a:xfrm>
        <a:prstGeom prst="rect">
          <a:avLst/>
        </a:prstGeom>
        <a:solidFill>
          <a:schemeClr val="bg1"/>
        </a:solidFill>
        <a:ln>
          <a:solidFill>
            <a:schemeClr val="tx2">
              <a:lumMod val="75000"/>
              <a:lumOff val="2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464820</xdr:colOff>
      <xdr:row>18</xdr:row>
      <xdr:rowOff>137160</xdr:rowOff>
    </xdr:from>
    <xdr:to>
      <xdr:col>22</xdr:col>
      <xdr:colOff>601980</xdr:colOff>
      <xdr:row>30</xdr:row>
      <xdr:rowOff>160020</xdr:rowOff>
    </xdr:to>
    <xdr:grpSp>
      <xdr:nvGrpSpPr>
        <xdr:cNvPr id="47" name="Group 46">
          <a:extLst>
            <a:ext uri="{FF2B5EF4-FFF2-40B4-BE49-F238E27FC236}">
              <a16:creationId xmlns:a16="http://schemas.microsoft.com/office/drawing/2014/main" id="{7C0F701D-A078-4BD8-A1EA-E1D5E5787480}"/>
            </a:ext>
          </a:extLst>
        </xdr:cNvPr>
        <xdr:cNvGrpSpPr/>
      </xdr:nvGrpSpPr>
      <xdr:grpSpPr>
        <a:xfrm>
          <a:off x="7170420" y="3429000"/>
          <a:ext cx="6842760" cy="2217420"/>
          <a:chOff x="121920" y="1127760"/>
          <a:chExt cx="6842760" cy="2011680"/>
        </a:xfrm>
      </xdr:grpSpPr>
      <xdr:sp macro="" textlink="">
        <xdr:nvSpPr>
          <xdr:cNvPr id="48" name="TextBox 47">
            <a:extLst>
              <a:ext uri="{FF2B5EF4-FFF2-40B4-BE49-F238E27FC236}">
                <a16:creationId xmlns:a16="http://schemas.microsoft.com/office/drawing/2014/main" id="{405522DC-2DD1-7D74-BC5E-B68F10C13BC0}"/>
              </a:ext>
            </a:extLst>
          </xdr:cNvPr>
          <xdr:cNvSpPr txBox="1"/>
        </xdr:nvSpPr>
        <xdr:spPr>
          <a:xfrm>
            <a:off x="152400" y="1127760"/>
            <a:ext cx="6812280" cy="2697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a:t>🏢 </a:t>
            </a:r>
            <a:r>
              <a:rPr lang="en-US" sz="1200" b="1">
                <a:solidFill>
                  <a:schemeClr val="tx2">
                    <a:lumMod val="75000"/>
                    <a:lumOff val="25000"/>
                  </a:schemeClr>
                </a:solidFill>
              </a:rPr>
              <a:t>Airport &amp; Airline Performance</a:t>
            </a:r>
          </a:p>
        </xdr:txBody>
      </xdr:sp>
      <xdr:sp macro="" textlink="">
        <xdr:nvSpPr>
          <xdr:cNvPr id="49" name="TextBox 48">
            <a:extLst>
              <a:ext uri="{FF2B5EF4-FFF2-40B4-BE49-F238E27FC236}">
                <a16:creationId xmlns:a16="http://schemas.microsoft.com/office/drawing/2014/main" id="{3444AF30-368A-14C0-F5C9-083436DC7817}"/>
              </a:ext>
            </a:extLst>
          </xdr:cNvPr>
          <xdr:cNvSpPr txBox="1"/>
        </xdr:nvSpPr>
        <xdr:spPr>
          <a:xfrm>
            <a:off x="121920" y="1448928"/>
            <a:ext cx="4137660" cy="169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 </a:t>
            </a:r>
            <a:r>
              <a:rPr lang="en-US" sz="1200">
                <a:solidFill>
                  <a:schemeClr val="tx2">
                    <a:lumMod val="75000"/>
                    <a:lumOff val="25000"/>
                  </a:schemeClr>
                </a:solidFill>
              </a:rPr>
              <a:t>Insight</a:t>
            </a:r>
          </a:p>
          <a:p>
            <a:r>
              <a:rPr lang="en-US" sz="1100" b="1"/>
              <a:t>→</a:t>
            </a:r>
            <a:r>
              <a:rPr lang="en-US" sz="1100"/>
              <a:t> United Airlines operates the highest flight volume, indicating large operational scale.</a:t>
            </a:r>
          </a:p>
          <a:p>
            <a:r>
              <a:rPr lang="en-US" sz="1100" b="1"/>
              <a:t>→</a:t>
            </a:r>
            <a:r>
              <a:rPr lang="en-US" sz="1100"/>
              <a:t> LaGuardia Airport (LGA) shows the highest cancellation rate and lowest on-time departure performance.</a:t>
            </a:r>
          </a:p>
          <a:p>
            <a:r>
              <a:rPr lang="en-US" sz="1100" b="1"/>
              <a:t>→</a:t>
            </a:r>
            <a:r>
              <a:rPr lang="en-US" sz="1100"/>
              <a:t> JFK Airport maintains relatively lower cancellation rates while handling longer-distance routes.</a:t>
            </a: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a:t>
            </a:r>
            <a:r>
              <a:rPr lang="en-US" sz="1100">
                <a:solidFill>
                  <a:schemeClr val="dk1"/>
                </a:solidFill>
                <a:effectLst/>
                <a:latin typeface="+mn-lt"/>
                <a:ea typeface="+mn-ea"/>
                <a:cs typeface="+mn-cs"/>
              </a:rPr>
              <a:t> EWR Airport shows strong departure punctuality but higher late-night delays.</a:t>
            </a:r>
            <a:endParaRPr lang="en-US">
              <a:effectLst/>
            </a:endParaRPr>
          </a:p>
        </xdr:txBody>
      </xdr:sp>
      <xdr:sp macro="" textlink="">
        <xdr:nvSpPr>
          <xdr:cNvPr id="50" name="TextBox 49">
            <a:extLst>
              <a:ext uri="{FF2B5EF4-FFF2-40B4-BE49-F238E27FC236}">
                <a16:creationId xmlns:a16="http://schemas.microsoft.com/office/drawing/2014/main" id="{0937000C-E142-B6FD-0785-1C45C4AD1BA9}"/>
              </a:ext>
            </a:extLst>
          </xdr:cNvPr>
          <xdr:cNvSpPr txBox="1"/>
        </xdr:nvSpPr>
        <xdr:spPr>
          <a:xfrm>
            <a:off x="4351020" y="1441585"/>
            <a:ext cx="2613660" cy="1697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t>💡 </a:t>
            </a:r>
            <a:r>
              <a:rPr lang="en-US" sz="1200">
                <a:solidFill>
                  <a:schemeClr val="tx2">
                    <a:lumMod val="75000"/>
                    <a:lumOff val="25000"/>
                  </a:schemeClr>
                </a:solidFill>
              </a:rPr>
              <a:t>Recommendation</a:t>
            </a:r>
          </a:p>
          <a:p>
            <a:r>
              <a:rPr lang="en-US" sz="1100" b="1"/>
              <a:t>→</a:t>
            </a:r>
            <a:r>
              <a:rPr lang="en-US" sz="1100"/>
              <a:t> </a:t>
            </a:r>
            <a:r>
              <a:rPr lang="en-US"/>
              <a:t>Develop airport-specific operational improvement strategies.</a:t>
            </a:r>
          </a:p>
          <a:p>
            <a:r>
              <a:rPr lang="en-US" sz="1100" b="1"/>
              <a:t>→</a:t>
            </a:r>
            <a:r>
              <a:rPr lang="en-US" sz="1100"/>
              <a:t> Prioritize cancellation reduction programs at LGA.</a:t>
            </a:r>
          </a:p>
          <a:p>
            <a:r>
              <a:rPr lang="en-US" sz="1100" b="1"/>
              <a:t>→</a:t>
            </a:r>
            <a:r>
              <a:rPr lang="en-US" sz="1100"/>
              <a:t> Maintain performance monitoring systems across high-volume airlines.</a:t>
            </a: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dk1"/>
                </a:solidFill>
                <a:effectLst/>
                <a:latin typeface="+mn-lt"/>
                <a:ea typeface="+mn-ea"/>
                <a:cs typeface="+mn-cs"/>
              </a:rPr>
              <a:t>→</a:t>
            </a:r>
            <a:r>
              <a:rPr lang="en-US" sz="1100">
                <a:solidFill>
                  <a:schemeClr val="dk1"/>
                </a:solidFill>
                <a:effectLst/>
                <a:latin typeface="+mn-lt"/>
                <a:ea typeface="+mn-ea"/>
                <a:cs typeface="+mn-cs"/>
              </a:rPr>
              <a:t> Evaluate route complexity and airport congestion impacts on performance.</a:t>
            </a:r>
            <a:endParaRPr lang="en-US">
              <a:effectLst/>
            </a:endParaRPr>
          </a:p>
        </xdr:txBody>
      </xdr:sp>
    </xdr:grpSp>
    <xdr:clientData/>
  </xdr:twoCellAnchor>
  <xdr:twoCellAnchor>
    <xdr:from>
      <xdr:col>22</xdr:col>
      <xdr:colOff>175260</xdr:colOff>
      <xdr:row>1</xdr:row>
      <xdr:rowOff>0</xdr:rowOff>
    </xdr:from>
    <xdr:to>
      <xdr:col>23</xdr:col>
      <xdr:colOff>83820</xdr:colOff>
      <xdr:row>5</xdr:row>
      <xdr:rowOff>83820</xdr:rowOff>
    </xdr:to>
    <xdr:sp macro="" textlink="">
      <xdr:nvSpPr>
        <xdr:cNvPr id="51" name="TextBox 50">
          <a:extLst>
            <a:ext uri="{FF2B5EF4-FFF2-40B4-BE49-F238E27FC236}">
              <a16:creationId xmlns:a16="http://schemas.microsoft.com/office/drawing/2014/main" id="{E2976AC6-5691-5AB2-45B6-896B4F7B5DCA}"/>
            </a:ext>
          </a:extLst>
        </xdr:cNvPr>
        <xdr:cNvSpPr txBox="1"/>
      </xdr:nvSpPr>
      <xdr:spPr>
        <a:xfrm>
          <a:off x="13586460" y="182880"/>
          <a:ext cx="518160" cy="8153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editAs="oneCell">
    <xdr:from>
      <xdr:col>22</xdr:col>
      <xdr:colOff>198120</xdr:colOff>
      <xdr:row>2</xdr:row>
      <xdr:rowOff>22860</xdr:rowOff>
    </xdr:from>
    <xdr:to>
      <xdr:col>23</xdr:col>
      <xdr:colOff>53340</xdr:colOff>
      <xdr:row>4</xdr:row>
      <xdr:rowOff>121920</xdr:rowOff>
    </xdr:to>
    <xdr:pic>
      <xdr:nvPicPr>
        <xdr:cNvPr id="53" name="Graphic 52" descr="Back with solid fill">
          <a:hlinkClick xmlns:r="http://schemas.openxmlformats.org/officeDocument/2006/relationships" r:id="rId1" tooltip="Go Back To Dashboard"/>
          <a:extLst>
            <a:ext uri="{FF2B5EF4-FFF2-40B4-BE49-F238E27FC236}">
              <a16:creationId xmlns:a16="http://schemas.microsoft.com/office/drawing/2014/main" id="{4B7B5A1B-CD15-1BC5-AC79-8A11D4C1CBE9}"/>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13609320" y="388620"/>
          <a:ext cx="464820" cy="46482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396240</xdr:colOff>
      <xdr:row>12</xdr:row>
      <xdr:rowOff>53341</xdr:rowOff>
    </xdr:from>
    <xdr:to>
      <xdr:col>4</xdr:col>
      <xdr:colOff>91440</xdr:colOff>
      <xdr:row>18</xdr:row>
      <xdr:rowOff>144781</xdr:rowOff>
    </xdr:to>
    <mc:AlternateContent xmlns:mc="http://schemas.openxmlformats.org/markup-compatibility/2006" xmlns:a14="http://schemas.microsoft.com/office/drawing/2010/main">
      <mc:Choice Requires="a14">
        <xdr:graphicFrame macro="">
          <xdr:nvGraphicFramePr>
            <xdr:cNvPr id="2" name="IsCancelled">
              <a:extLst>
                <a:ext uri="{FF2B5EF4-FFF2-40B4-BE49-F238E27FC236}">
                  <a16:creationId xmlns:a16="http://schemas.microsoft.com/office/drawing/2014/main" id="{26EA87C9-98C5-BD59-BCD6-00C24212127C}"/>
                </a:ext>
              </a:extLst>
            </xdr:cNvPr>
            <xdr:cNvGraphicFramePr/>
          </xdr:nvGraphicFramePr>
          <xdr:xfrm>
            <a:off x="0" y="0"/>
            <a:ext cx="0" cy="0"/>
          </xdr:xfrm>
          <a:graphic>
            <a:graphicData uri="http://schemas.microsoft.com/office/drawing/2010/slicer">
              <sle:slicer xmlns:sle="http://schemas.microsoft.com/office/drawing/2010/slicer" name="IsCancelled"/>
            </a:graphicData>
          </a:graphic>
        </xdr:graphicFrame>
      </mc:Choice>
      <mc:Fallback xmlns="">
        <xdr:sp macro="" textlink="">
          <xdr:nvSpPr>
            <xdr:cNvPr id="0" name=""/>
            <xdr:cNvSpPr>
              <a:spLocks noTextEdit="1"/>
            </xdr:cNvSpPr>
          </xdr:nvSpPr>
          <xdr:spPr>
            <a:xfrm>
              <a:off x="1005840" y="2293621"/>
              <a:ext cx="1828800" cy="11887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7620</xdr:colOff>
      <xdr:row>19</xdr:row>
      <xdr:rowOff>22861</xdr:rowOff>
    </xdr:from>
    <xdr:to>
      <xdr:col>12</xdr:col>
      <xdr:colOff>175260</xdr:colOff>
      <xdr:row>25</xdr:row>
      <xdr:rowOff>160020</xdr:rowOff>
    </xdr:to>
    <mc:AlternateContent xmlns:mc="http://schemas.openxmlformats.org/markup-compatibility/2006" xmlns:a14="http://schemas.microsoft.com/office/drawing/2010/main">
      <mc:Choice Requires="a14">
        <xdr:graphicFrame macro="">
          <xdr:nvGraphicFramePr>
            <xdr:cNvPr id="4" name="DistanceCategory">
              <a:extLst>
                <a:ext uri="{FF2B5EF4-FFF2-40B4-BE49-F238E27FC236}">
                  <a16:creationId xmlns:a16="http://schemas.microsoft.com/office/drawing/2014/main" id="{64B470B2-0C55-9F49-EFD4-25FBD9936155}"/>
                </a:ext>
              </a:extLst>
            </xdr:cNvPr>
            <xdr:cNvGraphicFramePr/>
          </xdr:nvGraphicFramePr>
          <xdr:xfrm>
            <a:off x="0" y="0"/>
            <a:ext cx="0" cy="0"/>
          </xdr:xfrm>
          <a:graphic>
            <a:graphicData uri="http://schemas.microsoft.com/office/drawing/2010/slicer">
              <sle:slicer xmlns:sle="http://schemas.microsoft.com/office/drawing/2010/slicer" name="DistanceCategory"/>
            </a:graphicData>
          </a:graphic>
        </xdr:graphicFrame>
      </mc:Choice>
      <mc:Fallback xmlns="">
        <xdr:sp macro="" textlink="">
          <xdr:nvSpPr>
            <xdr:cNvPr id="0" name=""/>
            <xdr:cNvSpPr>
              <a:spLocks noTextEdit="1"/>
            </xdr:cNvSpPr>
          </xdr:nvSpPr>
          <xdr:spPr>
            <a:xfrm>
              <a:off x="7787640" y="3543301"/>
              <a:ext cx="1828800" cy="12344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632460</xdr:colOff>
      <xdr:row>13</xdr:row>
      <xdr:rowOff>76200</xdr:rowOff>
    </xdr:from>
    <xdr:to>
      <xdr:col>7</xdr:col>
      <xdr:colOff>769620</xdr:colOff>
      <xdr:row>27</xdr:row>
      <xdr:rowOff>97155</xdr:rowOff>
    </xdr:to>
    <mc:AlternateContent xmlns:mc="http://schemas.openxmlformats.org/markup-compatibility/2006" xmlns:a14="http://schemas.microsoft.com/office/drawing/2010/main">
      <mc:Choice Requires="a14">
        <xdr:graphicFrame macro="">
          <xdr:nvGraphicFramePr>
            <xdr:cNvPr id="5" name="Month Name">
              <a:extLst>
                <a:ext uri="{FF2B5EF4-FFF2-40B4-BE49-F238E27FC236}">
                  <a16:creationId xmlns:a16="http://schemas.microsoft.com/office/drawing/2014/main" id="{25B2D74D-F733-6CC0-A0A1-9E1F0DED580F}"/>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3810000" y="249936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1074420</xdr:colOff>
      <xdr:row>9</xdr:row>
      <xdr:rowOff>45720</xdr:rowOff>
    </xdr:from>
    <xdr:to>
      <xdr:col>9</xdr:col>
      <xdr:colOff>1043940</xdr:colOff>
      <xdr:row>23</xdr:row>
      <xdr:rowOff>66675</xdr:rowOff>
    </xdr:to>
    <mc:AlternateContent xmlns:mc="http://schemas.openxmlformats.org/markup-compatibility/2006" xmlns:a14="http://schemas.microsoft.com/office/drawing/2010/main">
      <mc:Choice Requires="a14">
        <xdr:graphicFrame macro="">
          <xdr:nvGraphicFramePr>
            <xdr:cNvPr id="3" name="OriginAirport">
              <a:extLst>
                <a:ext uri="{FF2B5EF4-FFF2-40B4-BE49-F238E27FC236}">
                  <a16:creationId xmlns:a16="http://schemas.microsoft.com/office/drawing/2014/main" id="{D10B9478-0331-1220-97FA-9E2003C8945B}"/>
                </a:ext>
              </a:extLst>
            </xdr:cNvPr>
            <xdr:cNvGraphicFramePr/>
          </xdr:nvGraphicFramePr>
          <xdr:xfrm>
            <a:off x="0" y="0"/>
            <a:ext cx="0" cy="0"/>
          </xdr:xfrm>
          <a:graphic>
            <a:graphicData uri="http://schemas.microsoft.com/office/drawing/2010/slicer">
              <sle:slicer xmlns:sle="http://schemas.microsoft.com/office/drawing/2010/slicer" name="OriginAirport"/>
            </a:graphicData>
          </a:graphic>
        </xdr:graphicFrame>
      </mc:Choice>
      <mc:Fallback xmlns="">
        <xdr:sp macro="" textlink="">
          <xdr:nvSpPr>
            <xdr:cNvPr id="0" name=""/>
            <xdr:cNvSpPr>
              <a:spLocks noTextEdit="1"/>
            </xdr:cNvSpPr>
          </xdr:nvSpPr>
          <xdr:spPr>
            <a:xfrm>
              <a:off x="5943600" y="1737360"/>
              <a:ext cx="1828800" cy="2581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4</xdr:col>
      <xdr:colOff>175260</xdr:colOff>
      <xdr:row>4</xdr:row>
      <xdr:rowOff>87630</xdr:rowOff>
    </xdr:from>
    <xdr:to>
      <xdr:col>11</xdr:col>
      <xdr:colOff>480060</xdr:colOff>
      <xdr:row>19</xdr:row>
      <xdr:rowOff>87630</xdr:rowOff>
    </xdr:to>
    <xdr:graphicFrame macro="">
      <xdr:nvGraphicFramePr>
        <xdr:cNvPr id="2" name="Flights Over Time">
          <a:extLst>
            <a:ext uri="{FF2B5EF4-FFF2-40B4-BE49-F238E27FC236}">
              <a16:creationId xmlns:a16="http://schemas.microsoft.com/office/drawing/2014/main" id="{BB1A4657-C632-12AF-C079-DFA1F85E7B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6</xdr:col>
      <xdr:colOff>0</xdr:colOff>
      <xdr:row>9</xdr:row>
      <xdr:rowOff>95250</xdr:rowOff>
    </xdr:from>
    <xdr:to>
      <xdr:col>11</xdr:col>
      <xdr:colOff>335280</xdr:colOff>
      <xdr:row>20</xdr:row>
      <xdr:rowOff>121920</xdr:rowOff>
    </xdr:to>
    <xdr:graphicFrame macro="">
      <xdr:nvGraphicFramePr>
        <xdr:cNvPr id="2" name="Dep_Status">
          <a:extLst>
            <a:ext uri="{FF2B5EF4-FFF2-40B4-BE49-F238E27FC236}">
              <a16:creationId xmlns:a16="http://schemas.microsoft.com/office/drawing/2014/main" id="{78D94A3A-6718-8A29-FBE5-70F817BBC2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426720</xdr:colOff>
      <xdr:row>9</xdr:row>
      <xdr:rowOff>125730</xdr:rowOff>
    </xdr:from>
    <xdr:to>
      <xdr:col>12</xdr:col>
      <xdr:colOff>121920</xdr:colOff>
      <xdr:row>24</xdr:row>
      <xdr:rowOff>125730</xdr:rowOff>
    </xdr:to>
    <xdr:graphicFrame macro="">
      <xdr:nvGraphicFramePr>
        <xdr:cNvPr id="2" name="Avg AirTime by Distance">
          <a:extLst>
            <a:ext uri="{FF2B5EF4-FFF2-40B4-BE49-F238E27FC236}">
              <a16:creationId xmlns:a16="http://schemas.microsoft.com/office/drawing/2014/main" id="{47DAF784-800B-4D71-A2A5-797CC7AB76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693420</xdr:colOff>
      <xdr:row>5</xdr:row>
      <xdr:rowOff>38100</xdr:rowOff>
    </xdr:from>
    <xdr:to>
      <xdr:col>12</xdr:col>
      <xdr:colOff>198120</xdr:colOff>
      <xdr:row>26</xdr:row>
      <xdr:rowOff>137161</xdr:rowOff>
    </xdr:to>
    <xdr:graphicFrame macro="">
      <xdr:nvGraphicFramePr>
        <xdr:cNvPr id="3" name="Airline Punctuality">
          <a:extLst>
            <a:ext uri="{FF2B5EF4-FFF2-40B4-BE49-F238E27FC236}">
              <a16:creationId xmlns:a16="http://schemas.microsoft.com/office/drawing/2014/main" id="{106E1EC7-9F68-FEBA-4806-34AB140D8A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457200</xdr:colOff>
      <xdr:row>8</xdr:row>
      <xdr:rowOff>144780</xdr:rowOff>
    </xdr:from>
    <xdr:to>
      <xdr:col>11</xdr:col>
      <xdr:colOff>152400</xdr:colOff>
      <xdr:row>23</xdr:row>
      <xdr:rowOff>144780</xdr:rowOff>
    </xdr:to>
    <xdr:graphicFrame macro="">
      <xdr:nvGraphicFramePr>
        <xdr:cNvPr id="2" name="Delays by time of day">
          <a:extLst>
            <a:ext uri="{FF2B5EF4-FFF2-40B4-BE49-F238E27FC236}">
              <a16:creationId xmlns:a16="http://schemas.microsoft.com/office/drawing/2014/main" id="{F40F4241-0AB9-737C-24A6-2B5B84BE905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5</xdr:col>
      <xdr:colOff>243840</xdr:colOff>
      <xdr:row>8</xdr:row>
      <xdr:rowOff>41910</xdr:rowOff>
    </xdr:from>
    <xdr:to>
      <xdr:col>12</xdr:col>
      <xdr:colOff>548640</xdr:colOff>
      <xdr:row>23</xdr:row>
      <xdr:rowOff>41910</xdr:rowOff>
    </xdr:to>
    <xdr:graphicFrame macro="">
      <xdr:nvGraphicFramePr>
        <xdr:cNvPr id="2" name="Top 10 Airlines">
          <a:extLst>
            <a:ext uri="{FF2B5EF4-FFF2-40B4-BE49-F238E27FC236}">
              <a16:creationId xmlns:a16="http://schemas.microsoft.com/office/drawing/2014/main" id="{7D787DBF-DF5A-5B73-EE1C-D404498178E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7.507435879626" backgroundQuery="1" createdVersion="8" refreshedVersion="8" minRefreshableVersion="3" recordCount="0" supportSubquery="1" supportAdvancedDrill="1" xr:uid="{E57CF7EB-8368-4C69-B2EB-502F05547A40}">
  <cacheSource type="external" connectionId="2"/>
  <cacheFields count="2">
    <cacheField name="[Measures].[Total Flights]" caption="Total Flights" numFmtId="0" hierarchy="30" level="32767"/>
    <cacheField name="[flights].[ArrivalStatus].[ArrivalStatus]" caption="ArrivalStatus" numFmtId="0" hierarchy="17" level="1">
      <sharedItems count="5">
        <s v="Delayed"/>
        <s v="Early"/>
        <s v="On Time"/>
        <s v="Very Delayed"/>
        <s v="Cancelled" u="1"/>
      </sharedItems>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0" memberValueDatatype="130" unbalanced="0"/>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0"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2" memberValueDatatype="130" unbalanced="0">
      <fieldsUsage count="2">
        <fieldUsage x="-1"/>
        <fieldUsage x="1"/>
      </fieldsUsage>
    </cacheHierarchy>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0"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0"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oneField="1">
      <fieldsUsage count="1">
        <fieldUsage x="0"/>
      </fieldsUsage>
    </cacheHierarchy>
    <cacheHierarchy uniqueName="[Measures].[Cancelled Flights]" caption="Cancelled Flights" measure="1" displayFolder="" measureGroup="flights" count="0"/>
    <cacheHierarchy uniqueName="[Measures].[Cancellation Rate]" caption="Cancellation Rate" measure="1" displayFolder="" measureGroup="flights" count="0"/>
    <cacheHierarchy uniqueName="[Measures].[On Time Departure (%)]" caption="On Time Departure (%)" measure="1" displayFolder="" measureGroup="flights" count="0"/>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95130439814" backgroundQuery="1" createdVersion="8" refreshedVersion="8" minRefreshableVersion="3" recordCount="0" supportSubquery="1" supportAdvancedDrill="1" xr:uid="{CFC4A9F8-08E0-4FFB-A96A-83000719E37B}">
  <cacheSource type="external" connectionId="2"/>
  <cacheFields count="3">
    <cacheField name="[flights].[DistanceCategory].[DistanceCategory]" caption="DistanceCategory" numFmtId="0" hierarchy="23" level="1">
      <sharedItems count="3">
        <s v="Long Haul (&gt;1500)"/>
        <s v="Medium Haul (500-1500)"/>
        <s v="Short Haul (0-499)"/>
      </sharedItems>
    </cacheField>
    <cacheField name="[Measures].[Average of AirTimeHours]" caption="Average of AirTimeHours" numFmtId="0" hierarchy="27" level="32767"/>
    <cacheField name="[flights].[Month Name].[Month Name]" caption="Month Name" numFmtId="0" hierarchy="5" level="1">
      <sharedItems containsSemiMixedTypes="0" containsNonDate="0" containsString="0"/>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2"/>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0"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2" memberValueDatatype="130" unbalanced="0">
      <fieldsUsage count="2">
        <fieldUsage x="-1"/>
        <fieldUsage x="0"/>
      </fieldsUsage>
    </cacheHierarchy>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oneField="1">
      <fieldsUsage count="1">
        <fieldUsage x="1"/>
      </fieldsUsage>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cacheHierarchy uniqueName="[Measures].[Cancelled Flights]" caption="Cancelled Flights" measure="1" displayFolder="" measureGroup="flights" count="0"/>
    <cacheHierarchy uniqueName="[Measures].[Cancellation Rate]" caption="Cancellation Rate" measure="1" displayFolder="" measureGroup="flights" count="0"/>
    <cacheHierarchy uniqueName="[Measures].[On Time Departure (%)]" caption="On Time Departure (%)" measure="1" displayFolder="" measureGroup="flights" count="0"/>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95130787037" backgroundQuery="1" createdVersion="8" refreshedVersion="8" minRefreshableVersion="3" recordCount="0" supportSubquery="1" supportAdvancedDrill="1" xr:uid="{85D002C2-E184-4C6F-B5CC-1395B69DBA7C}">
  <cacheSource type="external" connectionId="2"/>
  <cacheFields count="3">
    <cacheField name="[Measures].[Delayed Flight (%)]" caption="Delayed Flight (%)" numFmtId="0" hierarchy="39" level="32767"/>
    <cacheField name="[flights].[Dep_Time_Band].[Dep_Time_Band]" caption="Dep_Time_Band" numFmtId="0" hierarchy="11" level="1">
      <sharedItems count="5">
        <s v="Afternoon"/>
        <s v="Early Morning"/>
        <s v="Evening"/>
        <s v="Late Night"/>
        <s v="Morning"/>
      </sharedItems>
    </cacheField>
    <cacheField name="[flights].[Month Name].[Month Name]" caption="Month Name" numFmtId="0" hierarchy="5" level="1">
      <sharedItems containsSemiMixedTypes="0" containsNonDate="0" containsString="0"/>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2"/>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2" memberValueDatatype="130" unbalanced="0">
      <fieldsUsage count="2">
        <fieldUsage x="-1"/>
        <fieldUsage x="1"/>
      </fieldsUsage>
    </cacheHierarchy>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0"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0"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cacheHierarchy uniqueName="[Measures].[Cancelled Flights]" caption="Cancelled Flights" measure="1" displayFolder="" measureGroup="flights" count="0"/>
    <cacheHierarchy uniqueName="[Measures].[Cancellation Rate]" caption="Cancellation Rate" measure="1" displayFolder="" measureGroup="flights" count="0"/>
    <cacheHierarchy uniqueName="[Measures].[On Time Departure (%)]" caption="On Time Departure (%)" measure="1" displayFolder="" measureGroup="flights" count="0"/>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oneField="1">
      <fieldsUsage count="1">
        <fieldUsage x="0"/>
      </fieldsUsage>
    </cacheHierarchy>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95131365738" backgroundQuery="1" createdVersion="8" refreshedVersion="8" minRefreshableVersion="3" recordCount="0" supportSubquery="1" supportAdvancedDrill="1" xr:uid="{738CBAF7-65B8-4797-9BB7-36194495B777}">
  <cacheSource type="external" connectionId="2"/>
  <cacheFields count="4">
    <cacheField name="[Measures].[Total Flights]" caption="Total Flights" numFmtId="0" hierarchy="30" level="32767"/>
    <cacheField name="[flights].[DepartureStatus].[DepartureStatus]" caption="DepartureStatus" numFmtId="0" hierarchy="12" level="1">
      <sharedItems count="5">
        <s v="Delayed"/>
        <s v="Early"/>
        <s v="On Time"/>
        <s v="Very Delayed"/>
        <s v="Cancelled" u="1"/>
      </sharedItems>
    </cacheField>
    <cacheField name="[flights].[ArrivalStatus].[ArrivalStatus]" caption="ArrivalStatus" numFmtId="0" hierarchy="17" level="1">
      <sharedItems count="4">
        <s v="Delayed"/>
        <s v="Early"/>
        <s v="On Time"/>
        <s v="Very Delayed"/>
      </sharedItems>
    </cacheField>
    <cacheField name="[flights].[Month Name].[Month Name]" caption="Month Name" numFmtId="0" hierarchy="5" level="1">
      <sharedItems containsSemiMixedTypes="0" containsNonDate="0" containsString="0"/>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3"/>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2" memberValueDatatype="130" unbalanced="0">
      <fieldsUsage count="2">
        <fieldUsage x="-1"/>
        <fieldUsage x="1"/>
      </fieldsUsage>
    </cacheHierarchy>
    <cacheHierarchy uniqueName="[flights].[IsCancelled]" caption="IsCancelled" attribute="1" defaultMemberUniqueName="[flights].[IsCancelled].[All]" allUniqueName="[flights].[IsCancelled].[All]" dimensionUniqueName="[flights]" displayFolder="" count="0"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2" memberValueDatatype="130" unbalanced="0">
      <fieldsUsage count="2">
        <fieldUsage x="-1"/>
        <fieldUsage x="2"/>
      </fieldsUsage>
    </cacheHierarchy>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0"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oneField="1">
      <fieldsUsage count="1">
        <fieldUsage x="0"/>
      </fieldsUsage>
    </cacheHierarchy>
    <cacheHierarchy uniqueName="[Measures].[Cancelled Flights]" caption="Cancelled Flights" measure="1" displayFolder="" measureGroup="flights" count="0"/>
    <cacheHierarchy uniqueName="[Measures].[Cancellation Rate]" caption="Cancellation Rate" measure="1" displayFolder="" measureGroup="flights" count="0"/>
    <cacheHierarchy uniqueName="[Measures].[On Time Departure (%)]" caption="On Time Departure (%)" measure="1" displayFolder="" measureGroup="flights" count="0"/>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95131828707" backgroundQuery="1" createdVersion="8" refreshedVersion="8" minRefreshableVersion="3" recordCount="0" supportSubquery="1" supportAdvancedDrill="1" xr:uid="{6B27D228-271C-498F-96CC-DB5357DE94B1}">
  <cacheSource type="external" connectionId="2"/>
  <cacheFields count="3">
    <cacheField name="[Measures].[Total Flights]" caption="Total Flights" numFmtId="0" hierarchy="30" level="32767"/>
    <cacheField name="[flights].[AirlineName].[AirlineName]" caption="AirlineName" numFmtId="0" hierarchy="2" level="1">
      <sharedItems count="10">
        <s v="American Airlines Inc."/>
        <s v="Delta Air Lines Inc."/>
        <s v="Endeavor Air Inc."/>
        <s v="Envoy Air"/>
        <s v="ExpressJet Airlines Inc."/>
        <s v="JetBlue Airways"/>
        <s v="Southwest Airlines Co."/>
        <s v="United Air Lines Inc."/>
        <s v="US Airways Inc."/>
        <s v="Virgin America"/>
      </sharedItems>
    </cacheField>
    <cacheField name="[flights].[Month Name].[Month Name]" caption="Month Name" numFmtId="0" hierarchy="5" level="1">
      <sharedItems containsSemiMixedTypes="0" containsNonDate="0" containsString="0"/>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2" memberValueDatatype="130" unbalanced="0">
      <fieldsUsage count="2">
        <fieldUsage x="-1"/>
        <fieldUsage x="1"/>
      </fieldsUsage>
    </cacheHierarchy>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2"/>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0"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0"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oneField="1">
      <fieldsUsage count="1">
        <fieldUsage x="0"/>
      </fieldsUsage>
    </cacheHierarchy>
    <cacheHierarchy uniqueName="[Measures].[Cancelled Flights]" caption="Cancelled Flights" measure="1" displayFolder="" measureGroup="flights" count="0"/>
    <cacheHierarchy uniqueName="[Measures].[Cancellation Rate]" caption="Cancellation Rate" measure="1" displayFolder="" measureGroup="flights" count="0"/>
    <cacheHierarchy uniqueName="[Measures].[On Time Departure (%)]" caption="On Time Departure (%)" measure="1" displayFolder="" measureGroup="flights" count="0"/>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6.602488888886" backgroundQuery="1" createdVersion="3" refreshedVersion="8" minRefreshableVersion="3" recordCount="0" supportSubquery="1" supportAdvancedDrill="1" xr:uid="{C5F39435-64EA-48A1-B01F-877AB427CE5E}">
  <cacheSource type="external" connectionId="2">
    <extLst>
      <ext xmlns:x14="http://schemas.microsoft.com/office/spreadsheetml/2009/9/main" uri="{F057638F-6D5F-4e77-A914-E7F072B9BCA8}">
        <x14:sourceConnection name="ThisWorkbookDataModel"/>
      </ext>
    </extLst>
  </cacheSource>
  <cacheFields count="0"/>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2"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2"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cacheHierarchy uniqueName="[Measures].[Cancelled Flights]" caption="Cancelled Flights" measure="1" displayFolder="" measureGroup="flights" count="0"/>
    <cacheHierarchy uniqueName="[Measures].[Cancellation Rate]" caption="Cancellation Rate" measure="1" displayFolder="" measureGroup="flights" count="0"/>
    <cacheHierarchy uniqueName="[Measures].[On Time Departure (%)]" caption="On Time Departure (%)" measure="1" displayFolder="" measureGroup="flights" count="0"/>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6862140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43925810186" backgroundQuery="1" createdVersion="8" refreshedVersion="8" minRefreshableVersion="3" recordCount="0" supportSubquery="1" supportAdvancedDrill="1" xr:uid="{3F82B910-55B2-4D76-92F5-60070ACF90E6}">
  <cacheSource type="external" connectionId="2"/>
  <cacheFields count="4">
    <cacheField name="[flights].[AirlineName].[AirlineName]" caption="AirlineName" numFmtId="0" hierarchy="2" level="1">
      <sharedItems count="10">
        <s v="American Airlines Inc."/>
        <s v="Delta Air Lines Inc."/>
        <s v="Endeavor Air Inc."/>
        <s v="Envoy Air"/>
        <s v="ExpressJet Airlines Inc."/>
        <s v="JetBlue Airways"/>
        <s v="Southwest Airlines Co."/>
        <s v="United Air Lines Inc."/>
        <s v="US Airways Inc."/>
        <s v="Virgin America"/>
      </sharedItems>
    </cacheField>
    <cacheField name="[flights].[Month Name].[Month Name]" caption="Month Name" numFmtId="0" hierarchy="5" level="1">
      <sharedItems count="12">
        <s v="Jan"/>
        <s v="Feb"/>
        <s v="Mar"/>
        <s v="Apr"/>
        <s v="May"/>
        <s v="Jun"/>
        <s v="Jul"/>
        <s v="Aug"/>
        <s v="Sep"/>
        <s v="Oct"/>
        <s v="Nov"/>
        <s v="Dec"/>
      </sharedItems>
    </cacheField>
    <cacheField name="[Measures].[Cancellation Rate]" caption="Cancellation Rate" numFmtId="0" hierarchy="32" level="32767"/>
    <cacheField name="[flights].[OriginAirport].[OriginAirport]" caption="OriginAirport" numFmtId="0" hierarchy="21" level="1">
      <sharedItems containsSemiMixedTypes="0" containsNonDate="0" containsString="0"/>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2" memberValueDatatype="130" unbalanced="0">
      <fieldsUsage count="2">
        <fieldUsage x="-1"/>
        <fieldUsage x="0"/>
      </fieldsUsage>
    </cacheHierarchy>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1"/>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2"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fieldsUsage count="2">
        <fieldUsage x="-1"/>
        <fieldUsage x="3"/>
      </fieldsUsage>
    </cacheHierarchy>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0"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cacheHierarchy uniqueName="[Measures].[Cancelled Flights]" caption="Cancelled Flights" measure="1" displayFolder="" measureGroup="flights" count="0"/>
    <cacheHierarchy uniqueName="[Measures].[Cancellation Rate]" caption="Cancellation Rate" measure="1" displayFolder="" measureGroup="flights" count="0" oneField="1">
      <fieldsUsage count="1">
        <fieldUsage x="2"/>
      </fieldsUsage>
    </cacheHierarchy>
    <cacheHierarchy uniqueName="[Measures].[On Time Departure (%)]" caption="On Time Departure (%)" measure="1" displayFolder="" measureGroup="flights" count="0"/>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43934375" backgroundQuery="1" createdVersion="8" refreshedVersion="8" minRefreshableVersion="3" recordCount="0" supportSubquery="1" supportAdvancedDrill="1" xr:uid="{B2228F79-AE2C-4904-AAEB-C3887D37208D}">
  <cacheSource type="external" connectionId="2"/>
  <cacheFields count="4">
    <cacheField name="[Measures].[Total Flights]" caption="Total Flights" numFmtId="0" hierarchy="30" level="32767"/>
    <cacheField name="[flights].[Month Name].[Month Name]" caption="Month Name" numFmtId="0" hierarchy="5" level="1">
      <sharedItems count="12">
        <s v="Jan"/>
        <s v="Feb"/>
        <s v="Mar"/>
        <s v="Apr"/>
        <s v="May"/>
        <s v="Jun"/>
        <s v="Jul"/>
        <s v="Aug"/>
        <s v="Sep"/>
        <s v="Oct"/>
        <s v="Nov"/>
        <s v="Dec"/>
      </sharedItems>
    </cacheField>
    <cacheField name="[flights].[OriginAirport].[OriginAirport]" caption="OriginAirport" numFmtId="0" hierarchy="21" level="1">
      <sharedItems containsSemiMixedTypes="0" containsNonDate="0" containsString="0"/>
    </cacheField>
    <cacheField name="Unsupported0" numFmtId="0" hierarchy="42" level="32767">
      <extLst>
        <ext xmlns:x14="http://schemas.microsoft.com/office/spreadsheetml/2009/9/main" uri="{63CAB8AC-B538-458d-9737-405883B0398D}">
          <x14:cacheField ignore="1"/>
        </ext>
      </extLst>
    </cacheField>
  </cacheFields>
  <cacheHierarchies count="43">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1"/>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0"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fieldsUsage count="2">
        <fieldUsage x="-1"/>
        <fieldUsage x="2"/>
      </fieldsUsage>
    </cacheHierarchy>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0"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oneField="1">
      <fieldsUsage count="1">
        <fieldUsage x="0"/>
      </fieldsUsage>
    </cacheHierarchy>
    <cacheHierarchy uniqueName="[Measures].[Cancelled Flights]" caption="Cancelled Flights" measure="1" displayFolder="" measureGroup="flights" count="0"/>
    <cacheHierarchy uniqueName="[Measures].[Cancellation Rate]" caption="Cancellation Rate" measure="1" displayFolder="" measureGroup="flights" count="0"/>
    <cacheHierarchy uniqueName="[Measures].[On Time Departure (%)]" caption="On Time Departure (%)" measure="1" displayFolder="" measureGroup="flights" count="0"/>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y uniqueName="Unsupported0" caption="FlightId" measure="1" count="0">
      <extLst>
        <ext xmlns:x14="http://schemas.microsoft.com/office/spreadsheetml/2009/9/main" uri="{8CF416AD-EC4C-4aba-99F5-12A058AE0983}">
          <x14:cacheHierarchy ignore="1"/>
        </ext>
      </extLst>
    </cacheHierarchy>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95128124997" backgroundQuery="1" createdVersion="8" refreshedVersion="8" minRefreshableVersion="3" recordCount="0" supportSubquery="1" supportAdvancedDrill="1" xr:uid="{51954CED-DD18-4BDB-85E5-612A6728ED52}">
  <cacheSource type="external" connectionId="2"/>
  <cacheFields count="2">
    <cacheField name="[Measures].[Total Flights]" caption="Total Flights" numFmtId="0" hierarchy="30" level="32767"/>
    <cacheField name="[flights].[Month Name].[Month Name]" caption="Month Name" numFmtId="0" hierarchy="5" level="1">
      <sharedItems containsSemiMixedTypes="0" containsNonDate="0" containsString="0"/>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1"/>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2"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2"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oneField="1">
      <fieldsUsage count="1">
        <fieldUsage x="0"/>
      </fieldsUsage>
    </cacheHierarchy>
    <cacheHierarchy uniqueName="[Measures].[Cancelled Flights]" caption="Cancelled Flights" measure="1" displayFolder="" measureGroup="flights" count="0"/>
    <cacheHierarchy uniqueName="[Measures].[Cancellation Rate]" caption="Cancellation Rate" measure="1" displayFolder="" measureGroup="flights" count="0"/>
    <cacheHierarchy uniqueName="[Measures].[On Time Departure (%)]" caption="On Time Departure (%)" measure="1" displayFolder="" measureGroup="flights" count="0"/>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95128356482" backgroundQuery="1" createdVersion="8" refreshedVersion="8" minRefreshableVersion="3" recordCount="0" supportSubquery="1" supportAdvancedDrill="1" xr:uid="{41B51149-D6CA-41BE-A9D3-D209016D9170}">
  <cacheSource type="external" connectionId="2"/>
  <cacheFields count="2">
    <cacheField name="[Measures].[Cancelled Flights]" caption="Cancelled Flights" numFmtId="0" hierarchy="31" level="32767"/>
    <cacheField name="[flights].[Month Name].[Month Name]" caption="Month Name" numFmtId="0" hierarchy="5" level="1">
      <sharedItems containsSemiMixedTypes="0" containsNonDate="0" containsString="0"/>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1"/>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2"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2"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cacheHierarchy uniqueName="[Measures].[Cancelled Flights]" caption="Cancelled Flights" measure="1" displayFolder="" measureGroup="flights" count="0" oneField="1">
      <fieldsUsage count="1">
        <fieldUsage x="0"/>
      </fieldsUsage>
    </cacheHierarchy>
    <cacheHierarchy uniqueName="[Measures].[Cancellation Rate]" caption="Cancellation Rate" measure="1" displayFolder="" measureGroup="flights" count="0"/>
    <cacheHierarchy uniqueName="[Measures].[On Time Departure (%)]" caption="On Time Departure (%)" measure="1" displayFolder="" measureGroup="flights" count="0"/>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95128703705" backgroundQuery="1" createdVersion="8" refreshedVersion="8" minRefreshableVersion="3" recordCount="0" supportSubquery="1" supportAdvancedDrill="1" xr:uid="{16A8FF94-F9C1-490A-A70E-018AE4AD6C46}">
  <cacheSource type="external" connectionId="2"/>
  <cacheFields count="2">
    <cacheField name="[Measures].[Cancellation Rate]" caption="Cancellation Rate" numFmtId="0" hierarchy="32" level="32767"/>
    <cacheField name="[flights].[Month Name].[Month Name]" caption="Month Name" numFmtId="0" hierarchy="5" level="1">
      <sharedItems containsSemiMixedTypes="0" containsNonDate="0" containsString="0"/>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1"/>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2"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2"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cacheHierarchy uniqueName="[Measures].[Cancelled Flights]" caption="Cancelled Flights" measure="1" displayFolder="" measureGroup="flights" count="0"/>
    <cacheHierarchy uniqueName="[Measures].[Cancellation Rate]" caption="Cancellation Rate" measure="1" displayFolder="" measureGroup="flights" count="0" oneField="1">
      <fieldsUsage count="1">
        <fieldUsage x="0"/>
      </fieldsUsage>
    </cacheHierarchy>
    <cacheHierarchy uniqueName="[Measures].[On Time Departure (%)]" caption="On Time Departure (%)" measure="1" displayFolder="" measureGroup="flights" count="0"/>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95128935183" backgroundQuery="1" createdVersion="8" refreshedVersion="8" minRefreshableVersion="3" recordCount="0" supportSubquery="1" supportAdvancedDrill="1" xr:uid="{ED2A3416-9E39-4477-A4F1-B5E52E69BA04}">
  <cacheSource type="external" connectionId="2"/>
  <cacheFields count="2">
    <cacheField name="[Measures].[On Time Departure (%)]" caption="On Time Departure (%)" numFmtId="0" hierarchy="33" level="32767"/>
    <cacheField name="[flights].[Month Name].[Month Name]" caption="Month Name" numFmtId="0" hierarchy="5" level="1">
      <sharedItems containsSemiMixedTypes="0" containsNonDate="0" containsString="0"/>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1"/>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2"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2"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cacheHierarchy uniqueName="[Measures].[Cancelled Flights]" caption="Cancelled Flights" measure="1" displayFolder="" measureGroup="flights" count="0"/>
    <cacheHierarchy uniqueName="[Measures].[Cancellation Rate]" caption="Cancellation Rate" measure="1" displayFolder="" measureGroup="flights" count="0"/>
    <cacheHierarchy uniqueName="[Measures].[On Time Departure (%)]" caption="On Time Departure (%)" measure="1" displayFolder="" measureGroup="flights" count="0" oneField="1">
      <fieldsUsage count="1">
        <fieldUsage x="0"/>
      </fieldsUsage>
    </cacheHierarchy>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95129282406" backgroundQuery="1" createdVersion="8" refreshedVersion="8" minRefreshableVersion="3" recordCount="0" supportSubquery="1" supportAdvancedDrill="1" xr:uid="{045ED86F-0620-43C4-A958-9F37D123314A}">
  <cacheSource type="external" connectionId="2"/>
  <cacheFields count="2">
    <cacheField name="[Measures].[Avg Air Time (hrs)]" caption="Avg Air Time (hrs)" numFmtId="0" hierarchy="34" level="32767"/>
    <cacheField name="[flights].[Month Name].[Month Name]" caption="Month Name" numFmtId="0" hierarchy="5" level="1">
      <sharedItems containsSemiMixedTypes="0" containsNonDate="0" containsString="0"/>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0" memberValueDatatype="130" unbalanced="0"/>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1"/>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2"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2"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2"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cacheHierarchy uniqueName="[Measures].[Cancelled Flights]" caption="Cancelled Flights" measure="1" displayFolder="" measureGroup="flights" count="0"/>
    <cacheHierarchy uniqueName="[Measures].[Cancellation Rate]" caption="Cancellation Rate" measure="1" displayFolder="" measureGroup="flights" count="0"/>
    <cacheHierarchy uniqueName="[Measures].[On Time Departure (%)]" caption="On Time Departure (%)" measure="1" displayFolder="" measureGroup="flights" count="0"/>
    <cacheHierarchy uniqueName="[Measures].[Avg Air Time (hrs)]" caption="Avg Air Time (hrs)" measure="1" displayFolder="" measureGroup="flights" count="0" oneField="1">
      <fieldsUsage count="1">
        <fieldUsage x="0"/>
      </fieldsUsage>
    </cacheHierarchy>
    <cacheHierarchy uniqueName="[Measures].[On Time Flight]" caption="On Time Flight" measure="1" displayFolder="" measureGroup="flights" count="0"/>
    <cacheHierarchy uniqueName="[Measures].[On Time Arrival (%)]" caption="On Time Arrival (%)" measure="1" displayFolder="" measureGroup="flights" count="0"/>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vicemailbd71@gmail.com" refreshedDate="46058.895129745368" backgroundQuery="1" createdVersion="8" refreshedVersion="8" minRefreshableVersion="3" recordCount="0" supportSubquery="1" supportAdvancedDrill="1" xr:uid="{D86CD954-81E5-4C0E-8458-6A3169059CF3}">
  <cacheSource type="external" connectionId="2"/>
  <cacheFields count="4">
    <cacheField name="[flights].[CarrierCode].[CarrierCode]" caption="CarrierCode" numFmtId="0" hierarchy="1" level="1">
      <sharedItems count="16">
        <s v="9E"/>
        <s v="AA"/>
        <s v="AS"/>
        <s v="B6"/>
        <s v="DL"/>
        <s v="EV"/>
        <s v="F9"/>
        <s v="FL"/>
        <s v="HA"/>
        <s v="MQ"/>
        <s v="OO"/>
        <s v="UA"/>
        <s v="US"/>
        <s v="VX"/>
        <s v="WN"/>
        <s v="YV"/>
      </sharedItems>
    </cacheField>
    <cacheField name="[Measures].[On Time Departure (%)]" caption="On Time Departure (%)" numFmtId="0" hierarchy="33" level="32767"/>
    <cacheField name="[Measures].[On Time Arrival (%)]" caption="On Time Arrival (%)" numFmtId="0" hierarchy="36" level="32767"/>
    <cacheField name="[flights].[Month Name].[Month Name]" caption="Month Name" numFmtId="0" hierarchy="5" level="1">
      <sharedItems containsSemiMixedTypes="0" containsNonDate="0" containsString="0"/>
    </cacheField>
  </cacheFields>
  <cacheHierarchies count="42">
    <cacheHierarchy uniqueName="[flights].[FlightId]" caption="FlightId" attribute="1" defaultMemberUniqueName="[flights].[FlightId].[All]" allUniqueName="[flights].[FlightId].[All]" dimensionUniqueName="[flights]" displayFolder="" count="0" memberValueDatatype="130" unbalanced="0"/>
    <cacheHierarchy uniqueName="[flights].[CarrierCode]" caption="CarrierCode" attribute="1" defaultMemberUniqueName="[flights].[CarrierCode].[All]" allUniqueName="[flights].[CarrierCode].[All]" dimensionUniqueName="[flights]" displayFolder="" count="2" memberValueDatatype="130" unbalanced="0">
      <fieldsUsage count="2">
        <fieldUsage x="-1"/>
        <fieldUsage x="0"/>
      </fieldsUsage>
    </cacheHierarchy>
    <cacheHierarchy uniqueName="[flights].[AirlineName]" caption="AirlineName" attribute="1" defaultMemberUniqueName="[flights].[AirlineName].[All]" allUniqueName="[flights].[AirlineName].[All]" dimensionUniqueName="[flights]" displayFolder="" count="0" memberValueDatatype="130" unbalanced="0"/>
    <cacheHierarchy uniqueName="[flights].[FlightDate]" caption="FlightDate" attribute="1" time="1" defaultMemberUniqueName="[flights].[FlightDate].[All]" allUniqueName="[flights].[FlightDate].[All]" dimensionUniqueName="[flights]" displayFolder="" count="0" memberValueDatatype="7" unbalanced="0"/>
    <cacheHierarchy uniqueName="[flights].[MonthNumber]" caption="MonthNumber" attribute="1" defaultMemberUniqueName="[flights].[MonthNumber].[All]" allUniqueName="[flights].[MonthNumber].[All]" dimensionUniqueName="[flights]" displayFolder="" count="0" memberValueDatatype="20" unbalanced="0"/>
    <cacheHierarchy uniqueName="[flights].[Month Name]" caption="Month Name" attribute="1" defaultMemberUniqueName="[flights].[Month Name].[All]" allUniqueName="[flights].[Month Name].[All]" dimensionUniqueName="[flights]" displayFolder="" count="2" memberValueDatatype="130" unbalanced="0">
      <fieldsUsage count="2">
        <fieldUsage x="-1"/>
        <fieldUsage x="3"/>
      </fieldsUsage>
    </cacheHierarchy>
    <cacheHierarchy uniqueName="[flights].[Day Name]" caption="Day Name" attribute="1" defaultMemberUniqueName="[flights].[Day Name].[All]" allUniqueName="[flights].[Day Name].[All]" dimensionUniqueName="[flights]" displayFolder="" count="0" memberValueDatatype="130" unbalanced="0"/>
    <cacheHierarchy uniqueName="[flights].[Day of Week]" caption="Day of Week" attribute="1" defaultMemberUniqueName="[flights].[Day of Week].[All]" allUniqueName="[flights].[Day of Week].[All]" dimensionUniqueName="[flights]" displayFolder="" count="0" memberValueDatatype="20" unbalanced="0"/>
    <cacheHierarchy uniqueName="[flights].[DayOfMonth]" caption="DayOfMonth" attribute="1" defaultMemberUniqueName="[flights].[DayOfMonth].[All]" allUniqueName="[flights].[DayOfMonth].[All]" dimensionUniqueName="[flights]" displayFolder="" count="0" memberValueDatatype="20" unbalanced="0"/>
    <cacheHierarchy uniqueName="[flights].[Actual_Departure_Time]" caption="Actual_Departure_Time" attribute="1" time="1" defaultMemberUniqueName="[flights].[Actual_Departure_Time].[All]" allUniqueName="[flights].[Actual_Departure_Time].[All]" dimensionUniqueName="[flights]" displayFolder="" count="0" memberValueDatatype="7" unbalanced="0"/>
    <cacheHierarchy uniqueName="[flights].[Scheduled_Departure_Time]" caption="Scheduled_Departure_Time" attribute="1" time="1" defaultMemberUniqueName="[flights].[Scheduled_Departure_Time].[All]" allUniqueName="[flights].[Scheduled_Departure_Time].[All]" dimensionUniqueName="[flights]" displayFolder="" count="0" memberValueDatatype="7" unbalanced="0"/>
    <cacheHierarchy uniqueName="[flights].[Dep_Time_Band]" caption="Dep_Time_Band" attribute="1" defaultMemberUniqueName="[flights].[Dep_Time_Band].[All]" allUniqueName="[flights].[Dep_Time_Band].[All]" dimensionUniqueName="[flights]" displayFolder="" count="0" memberValueDatatype="130" unbalanced="0"/>
    <cacheHierarchy uniqueName="[flights].[DepartureStatus]" caption="DepartureStatus" attribute="1" defaultMemberUniqueName="[flights].[DepartureStatus].[All]" allUniqueName="[flights].[DepartureStatus].[All]" dimensionUniqueName="[flights]" displayFolder="" count="0" memberValueDatatype="130" unbalanced="0"/>
    <cacheHierarchy uniqueName="[flights].[IsCancelled]" caption="IsCancelled" attribute="1" defaultMemberUniqueName="[flights].[IsCancelled].[All]" allUniqueName="[flights].[IsCancelled].[All]" dimensionUniqueName="[flights]" displayFolder="" count="0" memberValueDatatype="130" unbalanced="0"/>
    <cacheHierarchy uniqueName="[flights].[Actual_Arrival_Time]" caption="Actual_Arrival_Time" attribute="1" time="1" defaultMemberUniqueName="[flights].[Actual_Arrival_Time].[All]" allUniqueName="[flights].[Actual_Arrival_Time].[All]" dimensionUniqueName="[flights]" displayFolder="" count="0" memberValueDatatype="7" unbalanced="0"/>
    <cacheHierarchy uniqueName="[flights].[Scheduled_Arrival_Time]" caption="Scheduled_Arrival_Time" attribute="1" time="1" defaultMemberUniqueName="[flights].[Scheduled_Arrival_Time].[All]" allUniqueName="[flights].[Scheduled_Arrival_Time].[All]" dimensionUniqueName="[flights]" displayFolder="" count="0" memberValueDatatype="7" unbalanced="0"/>
    <cacheHierarchy uniqueName="[flights].[ArrivalStatus (Source)]" caption="ArrivalStatus (Source)" attribute="1" defaultMemberUniqueName="[flights].[ArrivalStatus (Source)].[All]" allUniqueName="[flights].[ArrivalStatus (Source)].[All]" dimensionUniqueName="[flights]" displayFolder="" count="0" memberValueDatatype="130" unbalanced="0"/>
    <cacheHierarchy uniqueName="[flights].[ArrivalStatus]" caption="ArrivalStatus" attribute="1" defaultMemberUniqueName="[flights].[ArrivalStatus].[All]" allUniqueName="[flights].[ArrivalStatus].[All]" dimensionUniqueName="[flights]" displayFolder="" count="0" memberValueDatatype="130" unbalanced="0"/>
    <cacheHierarchy uniqueName="[flights].[HasArrival]" caption="HasArrival" attribute="1" defaultMemberUniqueName="[flights].[HasArrival].[All]" allUniqueName="[flights].[HasArrival].[All]" dimensionUniqueName="[flights]" displayFolder="" count="0" memberValueDatatype="130" unbalanced="0"/>
    <cacheHierarchy uniqueName="[flights].[AirTimeMinutes]" caption="AirTimeMinutes" attribute="1" defaultMemberUniqueName="[flights].[AirTimeMinutes].[All]" allUniqueName="[flights].[AirTimeMinutes].[All]" dimensionUniqueName="[flights]" displayFolder="" count="0" memberValueDatatype="20" unbalanced="0"/>
    <cacheHierarchy uniqueName="[flights].[AirTimeHours]" caption="AirTimeHours" attribute="1" defaultMemberUniqueName="[flights].[AirTimeHours].[All]" allUniqueName="[flights].[AirTimeHours].[All]" dimensionUniqueName="[flights]" displayFolder="" count="0" memberValueDatatype="5" unbalanced="0"/>
    <cacheHierarchy uniqueName="[flights].[OriginAirport]" caption="OriginAirport" attribute="1" defaultMemberUniqueName="[flights].[OriginAirport].[All]" allUniqueName="[flights].[OriginAirport].[All]" dimensionUniqueName="[flights]" displayFolder="" count="0" memberValueDatatype="130" unbalanced="0"/>
    <cacheHierarchy uniqueName="[flights].[DestinationAirport]" caption="DestinationAirport" attribute="1" defaultMemberUniqueName="[flights].[DestinationAirport].[All]" allUniqueName="[flights].[DestinationAirport].[All]" dimensionUniqueName="[flights]" displayFolder="" count="0" memberValueDatatype="130" unbalanced="0"/>
    <cacheHierarchy uniqueName="[flights].[DistanceCategory]" caption="DistanceCategory" attribute="1" defaultMemberUniqueName="[flights].[DistanceCategory].[All]" allUniqueName="[flights].[DistanceCategory].[All]" dimensionUniqueName="[flights]" displayFolder="" count="0" memberValueDatatype="130" unbalanced="0"/>
    <cacheHierarchy uniqueName="[flights].[FlightDate (Month)]" caption="FlightDate (Month)" attribute="1" defaultMemberUniqueName="[flights].[FlightDate (Month)].[All]" allUniqueName="[flights].[FlightDate (Month)].[All]" dimensionUniqueName="[flights]" displayFolder="" count="0" memberValueDatatype="130" unbalanced="0"/>
    <cacheHierarchy uniqueName="[flights].[FlightDate (Month Index)]" caption="FlightDate (Month Index)" attribute="1" defaultMemberUniqueName="[flights].[FlightDate (Month Index)].[All]" allUniqueName="[flights].[FlightDate (Month Index)].[All]" dimensionUniqueName="[flights]" displayFolder="" count="0" memberValueDatatype="20" unbalanced="0" hidden="1"/>
    <cacheHierarchy uniqueName="[Measures].[Sum of AirTimeHours]" caption="Sum of AirTimeHours" measure="1" displayFolder="" measureGroup="flights" count="0">
      <extLst>
        <ext xmlns:x15="http://schemas.microsoft.com/office/spreadsheetml/2010/11/main" uri="{B97F6D7D-B522-45F9-BDA1-12C45D357490}">
          <x15:cacheHierarchy aggregatedColumn="20"/>
        </ext>
      </extLst>
    </cacheHierarchy>
    <cacheHierarchy uniqueName="[Measures].[Average of AirTimeHours]" caption="Average of AirTimeHours" measure="1" displayFolder="" measureGroup="flights" count="0">
      <extLst>
        <ext xmlns:x15="http://schemas.microsoft.com/office/spreadsheetml/2010/11/main" uri="{B97F6D7D-B522-45F9-BDA1-12C45D357490}">
          <x15:cacheHierarchy aggregatedColumn="20"/>
        </ext>
      </extLst>
    </cacheHierarchy>
    <cacheHierarchy uniqueName="[Measures].[Count of AirlineName]" caption="Count of AirlineName" measure="1" displayFolder="" measureGroup="flights" count="0">
      <extLst>
        <ext xmlns:x15="http://schemas.microsoft.com/office/spreadsheetml/2010/11/main" uri="{B97F6D7D-B522-45F9-BDA1-12C45D357490}">
          <x15:cacheHierarchy aggregatedColumn="2"/>
        </ext>
      </extLst>
    </cacheHierarchy>
    <cacheHierarchy uniqueName="[Measures].[Count of FlightId]" caption="Count of FlightId" measure="1" displayFolder="" measureGroup="flights" count="0">
      <extLst>
        <ext xmlns:x15="http://schemas.microsoft.com/office/spreadsheetml/2010/11/main" uri="{B97F6D7D-B522-45F9-BDA1-12C45D357490}">
          <x15:cacheHierarchy aggregatedColumn="0"/>
        </ext>
      </extLst>
    </cacheHierarchy>
    <cacheHierarchy uniqueName="[Measures].[Total Flights]" caption="Total Flights" measure="1" displayFolder="" measureGroup="flights" count="0"/>
    <cacheHierarchy uniqueName="[Measures].[Cancelled Flights]" caption="Cancelled Flights" measure="1" displayFolder="" measureGroup="flights" count="0"/>
    <cacheHierarchy uniqueName="[Measures].[Cancellation Rate]" caption="Cancellation Rate" measure="1" displayFolder="" measureGroup="flights" count="0"/>
    <cacheHierarchy uniqueName="[Measures].[On Time Departure (%)]" caption="On Time Departure (%)" measure="1" displayFolder="" measureGroup="flights" count="0" oneField="1">
      <fieldsUsage count="1">
        <fieldUsage x="1"/>
      </fieldsUsage>
    </cacheHierarchy>
    <cacheHierarchy uniqueName="[Measures].[Avg Air Time (hrs)]" caption="Avg Air Time (hrs)" measure="1" displayFolder="" measureGroup="flights" count="0"/>
    <cacheHierarchy uniqueName="[Measures].[On Time Flight]" caption="On Time Flight" measure="1" displayFolder="" measureGroup="flights" count="0"/>
    <cacheHierarchy uniqueName="[Measures].[On Time Arrival (%)]" caption="On Time Arrival (%)" measure="1" displayFolder="" measureGroup="flights" count="0" oneField="1">
      <fieldsUsage count="1">
        <fieldUsage x="2"/>
      </fieldsUsage>
    </cacheHierarchy>
    <cacheHierarchy uniqueName="[Measures].[Delayed Flights]" caption="Delayed Flights" measure="1" displayFolder="" measureGroup="flights" count="0"/>
    <cacheHierarchy uniqueName="[Measures].[Total Departed Flight]" caption="Total Departed Flight" measure="1" displayFolder="" measureGroup="flights" count="0"/>
    <cacheHierarchy uniqueName="[Measures].[Delayed Flight (%)]" caption="Delayed Flight (%)" measure="1" displayFolder="" measureGroup="flights" count="0"/>
    <cacheHierarchy uniqueName="[Measures].[__XL_Count flights]" caption="__XL_Count flights" measure="1" displayFolder="" measureGroup="flights" count="0" hidden="1"/>
    <cacheHierarchy uniqueName="[Measures].[__No measures defined]" caption="__No measures defined" measure="1" displayFolder="" count="0" hidden="1"/>
  </cacheHierarchies>
  <kpis count="0"/>
  <dimensions count="2">
    <dimension name="flights" uniqueName="[flights]" caption="flights"/>
    <dimension measure="1" name="Measures" uniqueName="[Measures]" caption="Measures"/>
  </dimensions>
  <measureGroups count="1">
    <measureGroup name="flights" caption="flight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079F754-67CA-402B-AFB8-65754D6502F8}" name="PivotTable4" cacheId="6" applyNumberFormats="0" applyBorderFormats="0" applyFontFormats="0" applyPatternFormats="0" applyAlignmentFormats="0" applyWidthHeightFormats="1" dataCaption="Values" tag="af545f79-4cb3-48ba-8386-49b545f41bcf" updatedVersion="8" minRefreshableVersion="3" useAutoFormatting="1" subtotalHiddenItems="1" itemPrintTitles="1" createdVersion="8" indent="0" outline="1" outlineData="1" multipleFieldFilters="0" chartFormat="1" rowHeaderCaption="Month Name">
  <location ref="H4:H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2">
    <format dxfId="1">
      <pivotArea outline="0" collapsedLevelsAreSubtotals="1" fieldPosition="0"/>
    </format>
    <format dxfId="0">
      <pivotArea outline="0" collapsedLevelsAreSubtotals="1" fieldPosition="0"/>
    </format>
  </formats>
  <pivotHierarchies count="4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3C8E0CB-D894-46E1-8F27-A045FEAC6BF3}" name="Delays by Time of Day" cacheId="10" applyNumberFormats="0" applyBorderFormats="0" applyFontFormats="0" applyPatternFormats="0" applyAlignmentFormats="0" applyWidthHeightFormats="1" dataCaption="Values" tag="d24e27ec-4e30-4bbd-a9d0-ef216e6b99ed" updatedVersion="8" minRefreshableVersion="3" useAutoFormatting="1" subtotalHiddenItems="1" itemPrintTitles="1" createdVersion="8" indent="0" outline="1" outlineData="1" multipleFieldFilters="0" chartFormat="31" rowHeaderCaption="Dep Time Band">
  <location ref="B4:C10"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fld="0" subtotal="count" baseField="0" baseItem="0"/>
  </dataFields>
  <chartFormats count="4">
    <chartFormat chart="23" format="0" series="1">
      <pivotArea type="data" outline="0" fieldPosition="0">
        <references count="1">
          <reference field="4294967294" count="1" selected="0">
            <x v="0"/>
          </reference>
        </references>
      </pivotArea>
    </chartFormat>
    <chartFormat chart="26" format="3" series="1">
      <pivotArea type="data" outline="0" fieldPosition="0">
        <references count="1">
          <reference field="4294967294" count="1" selected="0">
            <x v="0"/>
          </reference>
        </references>
      </pivotArea>
    </chartFormat>
    <chartFormat chart="26" format="4">
      <pivotArea type="data" outline="0" fieldPosition="0">
        <references count="2">
          <reference field="4294967294" count="1" selected="0">
            <x v="0"/>
          </reference>
          <reference field="1" count="1" selected="0">
            <x v="1"/>
          </reference>
        </references>
      </pivotArea>
    </chartFormat>
    <chartFormat chart="26" format="5">
      <pivotArea type="data" outline="0" fieldPosition="0">
        <references count="2">
          <reference field="4294967294" count="1" selected="0">
            <x v="0"/>
          </reference>
          <reference field="1" count="1" selected="0">
            <x v="4"/>
          </reference>
        </references>
      </pivotArea>
    </chartFormat>
  </chartFormats>
  <pivotHierarchies count="4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F2A4F9B-CB19-4E13-8B4F-80E523912733}" name="Top 10 Airlines by Flights" cacheId="12" applyNumberFormats="0" applyBorderFormats="0" applyFontFormats="0" applyPatternFormats="0" applyAlignmentFormats="0" applyWidthHeightFormats="1" dataCaption="Values" tag="44e46177-5090-4a67-bb71-0a02ae0d423d" updatedVersion="8" minRefreshableVersion="3" useAutoFormatting="1" subtotalHiddenItems="1" itemPrintTitles="1" createdVersion="8" indent="0" outline="1" outlineData="1" multipleFieldFilters="0" chartFormat="5" rowHeaderCaption="Airline Name">
  <location ref="B6:C17" firstHeaderRow="1" firstDataRow="1" firstDataCol="1"/>
  <pivotFields count="3">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9"/>
    </i>
    <i>
      <x v="6"/>
    </i>
    <i>
      <x v="2"/>
    </i>
    <i>
      <x v="8"/>
    </i>
    <i>
      <x v="3"/>
    </i>
    <i>
      <x/>
    </i>
    <i>
      <x v="1"/>
    </i>
    <i>
      <x v="4"/>
    </i>
    <i>
      <x v="5"/>
    </i>
    <i>
      <x v="7"/>
    </i>
    <i t="grand">
      <x/>
    </i>
  </rowItems>
  <colItems count="1">
    <i/>
  </colItems>
  <dataFields count="1">
    <dataField fld="0" subtotal="count" baseField="0" baseItem="0"/>
  </dataFields>
  <chartFormats count="5">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30">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2428D12-D476-4BAE-9D2A-C65C4995B6D2}" name="Cancellation By Month" cacheId="1" applyNumberFormats="0" applyBorderFormats="0" applyFontFormats="0" applyPatternFormats="0" applyAlignmentFormats="0" applyWidthHeightFormats="1" dataCaption="Values" tag="9774a0f5-67d0-45d4-ad78-6506dc18c10d" updatedVersion="8" minRefreshableVersion="3" useAutoFormatting="1" subtotalHiddenItems="1" rowGrandTotals="0" colGrandTotals="0" itemPrintTitles="1" createdVersion="8" indent="0" outline="1" outlineData="1" multipleFieldFilters="0" chartFormat="10" rowHeaderCaption="Month Name">
  <location ref="C6:D18" firstHeaderRow="1" firstDataRow="1" firstDataCol="1"/>
  <pivotFields count="4">
    <pivotField allDrilled="1" subtotalTop="0" showAll="0" measureFilter="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1"/>
  </rowFields>
  <rowItems count="12">
    <i>
      <x/>
    </i>
    <i>
      <x v="1"/>
    </i>
    <i>
      <x v="2"/>
    </i>
    <i>
      <x v="3"/>
    </i>
    <i>
      <x v="4"/>
    </i>
    <i>
      <x v="5"/>
    </i>
    <i>
      <x v="6"/>
    </i>
    <i>
      <x v="7"/>
    </i>
    <i>
      <x v="8"/>
    </i>
    <i>
      <x v="9"/>
    </i>
    <i>
      <x v="10"/>
    </i>
    <i>
      <x v="11"/>
    </i>
  </rowItems>
  <colItems count="1">
    <i/>
  </colItems>
  <dataFields count="1">
    <dataField fld="2" subtotal="count" baseField="0" baseItem="0"/>
  </dataFields>
  <chartFormats count="2">
    <chartFormat chart="2"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0">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434B5AC-983B-4323-A314-6A8732D0B7F4}" name="PivotTable4" cacheId="0" applyNumberFormats="0" applyBorderFormats="0" applyFontFormats="0" applyPatternFormats="0" applyAlignmentFormats="0" applyWidthHeightFormats="1" dataCaption="Values" tag="30b69480-db26-4a6f-99c9-a64c48218e88" updatedVersion="8" minRefreshableVersion="3" useAutoFormatting="1" subtotalHiddenItems="1" itemPrintTitles="1" createdVersion="8" indent="0" outline="1" outlineData="1" multipleFieldFilters="0" chartFormat="8" rowHeaderCaption="Arrival Status">
  <location ref="C7:D12" firstHeaderRow="1" firstDataRow="1" firstDataCol="1"/>
  <pivotFields count="2">
    <pivotField dataField="1" subtotalTop="0" showAll="0" defaultSubtotal="0"/>
    <pivotField axis="axisRow" allDrilled="1" subtotalTop="0" showAll="0" dataSourceSort="1" defaultSubtotal="0" defaultAttributeDrillState="1">
      <items count="5">
        <item s="1" x="0"/>
        <item s="1" x="1"/>
        <item s="1" x="2"/>
        <item s="1" x="3"/>
        <item x="4"/>
      </items>
    </pivotField>
  </pivotFields>
  <rowFields count="1">
    <field x="1"/>
  </rowFields>
  <rowItems count="5">
    <i>
      <x/>
    </i>
    <i>
      <x v="1"/>
    </i>
    <i>
      <x v="2"/>
    </i>
    <i>
      <x v="3"/>
    </i>
    <i t="grand">
      <x/>
    </i>
  </rowItems>
  <colItems count="1">
    <i/>
  </colItems>
  <dataFields count="1">
    <dataField fld="0" subtotal="count" baseField="0" baseItem="0"/>
  </dataFields>
  <chartFormats count="8">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1" count="1" selected="0">
            <x v="0"/>
          </reference>
        </references>
      </pivotArea>
    </chartFormat>
    <chartFormat chart="4" format="2">
      <pivotArea type="data" outline="0" fieldPosition="0">
        <references count="2">
          <reference field="4294967294" count="1" selected="0">
            <x v="0"/>
          </reference>
          <reference field="1" count="1" selected="0">
            <x v="4"/>
          </reference>
        </references>
      </pivotArea>
    </chartFormat>
    <chartFormat chart="4" format="3">
      <pivotArea type="data" outline="0" fieldPosition="0">
        <references count="2">
          <reference field="4294967294" count="1" selected="0">
            <x v="0"/>
          </reference>
          <reference field="1" count="1" selected="0">
            <x v="3"/>
          </reference>
        </references>
      </pivotArea>
    </chartFormat>
    <chartFormat chart="4" format="4">
      <pivotArea type="data" outline="0" fieldPosition="0">
        <references count="2">
          <reference field="4294967294" count="1" selected="0">
            <x v="0"/>
          </reference>
          <reference field="1" count="1" selected="0">
            <x v="2"/>
          </reference>
        </references>
      </pivotArea>
    </chartFormat>
    <chartFormat chart="4" format="5">
      <pivotArea type="data" outline="0" fieldPosition="0">
        <references count="2">
          <reference field="4294967294" count="1" selected="0">
            <x v="0"/>
          </reference>
          <reference field="1" count="1" selected="0">
            <x v="1"/>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B33CD17-72BC-4FD5-B3E8-5FE7AF81A82C}" name="PivotTable3" cacheId="5" applyNumberFormats="0" applyBorderFormats="0" applyFontFormats="0" applyPatternFormats="0" applyAlignmentFormats="0" applyWidthHeightFormats="1" dataCaption="Values" tag="022a5a7c-a645-4284-a464-5a1cd3542974" updatedVersion="8" minRefreshableVersion="3" useAutoFormatting="1" subtotalHiddenItems="1" itemPrintTitles="1" createdVersion="8" indent="0" outline="1" outlineData="1" multipleFieldFilters="0" chartFormat="1" rowHeaderCaption="Month Name">
  <location ref="F4:F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2">
    <format dxfId="3">
      <pivotArea outline="0" collapsedLevelsAreSubtotals="1" fieldPosition="0"/>
    </format>
    <format dxfId="2">
      <pivotArea outline="0" collapsedLevelsAreSubtotals="1" fieldPosition="0"/>
    </format>
  </formats>
  <pivotHierarchies count="4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AA65926-8D8D-4799-B03A-D6B706959E33}" name="PivotTable2" cacheId="4" applyNumberFormats="0" applyBorderFormats="0" applyFontFormats="0" applyPatternFormats="0" applyAlignmentFormats="0" applyWidthHeightFormats="1" dataCaption="Values" tag="733b3524-cc5b-4656-a9e0-0ebf9384cf0f" updatedVersion="8" minRefreshableVersion="3" useAutoFormatting="1" subtotalHiddenItems="1" itemPrintTitles="1" createdVersion="8" indent="0" outline="1" outlineData="1" multipleFieldFilters="0" chartFormat="1" rowHeaderCaption="Month Name">
  <location ref="D4:D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2">
    <format dxfId="5">
      <pivotArea outline="0" collapsedLevelsAreSubtotals="1" fieldPosition="0"/>
    </format>
    <format dxfId="4">
      <pivotArea outline="0" collapsedLevelsAreSubtotals="1" fieldPosition="0"/>
    </format>
  </formats>
  <pivotHierarchies count="4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3A8ADFD-C459-4501-9519-67A3E4CDE25A}" name="PivotTable1" cacheId="3" applyNumberFormats="0" applyBorderFormats="0" applyFontFormats="0" applyPatternFormats="0" applyAlignmentFormats="0" applyWidthHeightFormats="1" dataCaption="Values" tag="644829c6-d582-4657-af95-bba3393e93b0" updatedVersion="8" minRefreshableVersion="3" useAutoFormatting="1" subtotalHiddenItems="1" itemPrintTitles="1" createdVersion="8" indent="0" outline="1" outlineData="1" multipleFieldFilters="0" chartFormat="1" rowHeaderCaption="Month Name">
  <location ref="B4:B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6"/>
  </dataFields>
  <formats count="3">
    <format dxfId="8">
      <pivotArea outline="0" collapsedLevelsAreSubtotals="1" fieldPosition="0"/>
    </format>
    <format dxfId="7">
      <pivotArea outline="0" collapsedLevelsAreSubtotals="1" fieldPosition="0"/>
    </format>
    <format dxfId="6">
      <pivotArea outline="0" collapsedLevelsAreSubtotals="1" fieldPosition="0"/>
    </format>
  </formats>
  <pivotHierarchies count="4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A59BE20-C533-488A-9277-324B41CFEC97}" name="PivotTable5" cacheId="7" applyNumberFormats="0" applyBorderFormats="0" applyFontFormats="0" applyPatternFormats="0" applyAlignmentFormats="0" applyWidthHeightFormats="1" dataCaption="Values" tag="c77623b8-83d8-4900-b9d5-42a201dc07a6" updatedVersion="8" minRefreshableVersion="3" useAutoFormatting="1" subtotalHiddenItems="1" itemPrintTitles="1" createdVersion="8" indent="0" outline="1" outlineData="1" multipleFieldFilters="0" chartFormat="1" rowHeaderCaption="Month Name">
  <location ref="J4:J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formats count="2">
    <format dxfId="10">
      <pivotArea outline="0" collapsedLevelsAreSubtotals="1" fieldPosition="0"/>
    </format>
    <format dxfId="9">
      <pivotArea outline="0" collapsedLevelsAreSubtotals="1" fieldPosition="0"/>
    </format>
  </formats>
  <pivotHierarchies count="4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3A1E9B3-A8AF-4E04-A039-C6DBB4632A0C}" name="Monthly Flight Trend" cacheId="2" applyNumberFormats="0" applyBorderFormats="0" applyFontFormats="0" applyPatternFormats="0" applyAlignmentFormats="0" applyWidthHeightFormats="1" dataCaption="Values" tag="1a39856b-d8be-44c4-8ec8-ed8213ae648d" updatedVersion="8" minRefreshableVersion="3" useAutoFormatting="1" subtotalHiddenItems="1" itemPrintTitles="1" createdVersion="8" indent="0" outline="1" outlineData="1" multipleFieldFilters="0" chartFormat="11" rowHeaderCaption="Month Name">
  <location ref="B4:D17" firstHeaderRow="0" firstDataRow="1" firstDataCol="1"/>
  <pivotFields count="4">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13">
    <i>
      <x/>
    </i>
    <i>
      <x v="1"/>
    </i>
    <i>
      <x v="2"/>
    </i>
    <i>
      <x v="3"/>
    </i>
    <i>
      <x v="4"/>
    </i>
    <i>
      <x v="5"/>
    </i>
    <i>
      <x v="6"/>
    </i>
    <i>
      <x v="7"/>
    </i>
    <i>
      <x v="8"/>
    </i>
    <i>
      <x v="9"/>
    </i>
    <i>
      <x v="10"/>
    </i>
    <i>
      <x v="11"/>
    </i>
    <i t="grand">
      <x/>
    </i>
  </rowItems>
  <colFields count="1">
    <field x="-2"/>
  </colFields>
  <colItems count="2">
    <i>
      <x/>
    </i>
    <i i="1">
      <x v="1"/>
    </i>
  </colItems>
  <dataFields count="2">
    <dataField fld="0" subtotal="count" baseField="0" baseItem="0"/>
    <dataField name="Total Flights2" fld="3" subtotal="count" baseField="0" baseItem="0">
      <extLst>
        <ext xmlns:x14="http://schemas.microsoft.com/office/spreadsheetml/2009/9/main" uri="{E15A36E0-9728-4e99-A89B-3F7291B0FE68}">
          <x14:dataField sourceField="0" uniqueName="[__Xl2].[Measures].[Total Flights]"/>
        </ext>
      </extLst>
    </dataField>
  </dataField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9"/>
          </reference>
        </references>
      </pivotArea>
    </chartFormat>
    <chartFormat chart="0" format="2">
      <pivotArea type="data" outline="0" fieldPosition="0">
        <references count="2">
          <reference field="4294967294" count="1" selected="0">
            <x v="0"/>
          </reference>
          <reference field="1" count="1" selected="0">
            <x v="10"/>
          </reference>
        </references>
      </pivotArea>
    </chartFormat>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1" count="1" selected="0">
            <x v="10"/>
          </reference>
        </references>
      </pivotArea>
    </chartFormat>
    <chartFormat chart="5" format="7">
      <pivotArea type="data" outline="0" fieldPosition="0">
        <references count="2">
          <reference field="4294967294" count="1" selected="0">
            <x v="0"/>
          </reference>
          <reference field="1" count="1" selected="0">
            <x v="1"/>
          </reference>
        </references>
      </pivotArea>
    </chartFormat>
    <chartFormat chart="0" format="3"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1"/>
          </reference>
        </references>
      </pivotArea>
    </chartFormat>
  </chart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51617C4-3373-4FB2-A381-C4976907F650}" name="Departure Status Distribution" cacheId="11" applyNumberFormats="0" applyBorderFormats="0" applyFontFormats="0" applyPatternFormats="0" applyAlignmentFormats="0" applyWidthHeightFormats="1" dataCaption="Values" tag="ac47044e-2d73-4905-a7e5-01525ff4281e" updatedVersion="8" minRefreshableVersion="3" useAutoFormatting="1" subtotalHiddenItems="1" itemPrintTitles="1" createdVersion="8" indent="0" outline="1" outlineData="1" multipleFieldFilters="0" chartFormat="11" rowHeaderCaption="Departure Status">
  <location ref="D5:E10" firstHeaderRow="1" firstDataRow="1" firstDataCol="1"/>
  <pivotFields count="4">
    <pivotField dataField="1" subtotalTop="0" showAll="0" defaultSubtotal="0"/>
    <pivotField axis="axisRow" allDrilled="1" subtotalTop="0" showAll="0" dataSourceSort="1" defaultSubtotal="0" defaultAttributeDrillState="1">
      <items count="5">
        <item s="1" x="0"/>
        <item s="1" x="1"/>
        <item s="1" x="2"/>
        <item s="1" x="3"/>
        <item x="4"/>
      </items>
    </pivotField>
    <pivotField allDrilled="1" subtotalTop="0" showAll="0" dataSourceSort="1" defaultSubtotal="0" defaultAttributeDrillState="1">
      <items count="4">
        <item s="1" x="0"/>
        <item s="1" x="1"/>
        <item s="1" x="2"/>
        <item s="1"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fld="0" subtotal="count" baseField="1" baseItem="0"/>
  </dataFields>
  <chartFormats count="19">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1" count="1" selected="0">
            <x v="3"/>
          </reference>
        </references>
      </pivotArea>
    </chartFormat>
    <chartFormat chart="1" format="2">
      <pivotArea type="data" outline="0" fieldPosition="0">
        <references count="2">
          <reference field="4294967294" count="1" selected="0">
            <x v="0"/>
          </reference>
          <reference field="1" count="1" selected="0">
            <x v="0"/>
          </reference>
        </references>
      </pivotArea>
    </chartFormat>
    <chartFormat chart="1" format="3">
      <pivotArea type="data" outline="0" fieldPosition="0">
        <references count="2">
          <reference field="4294967294" count="1" selected="0">
            <x v="0"/>
          </reference>
          <reference field="1" count="1" selected="0">
            <x v="2"/>
          </reference>
        </references>
      </pivotArea>
    </chartFormat>
    <chartFormat chart="1" format="4">
      <pivotArea type="data" outline="0" fieldPosition="0">
        <references count="2">
          <reference field="4294967294" count="1" selected="0">
            <x v="0"/>
          </reference>
          <reference field="1" count="1" selected="0">
            <x v="1"/>
          </reference>
        </references>
      </pivotArea>
    </chartFormat>
    <chartFormat chart="1" format="5">
      <pivotArea type="data" outline="0" fieldPosition="0">
        <references count="2">
          <reference field="4294967294" count="1" selected="0">
            <x v="0"/>
          </reference>
          <reference field="1" count="1" selected="0">
            <x v="4"/>
          </reference>
        </references>
      </pivotArea>
    </chartFormat>
    <chartFormat chart="6" format="12" series="1">
      <pivotArea type="data" outline="0" fieldPosition="0">
        <references count="1">
          <reference field="4294967294" count="1" selected="0">
            <x v="0"/>
          </reference>
        </references>
      </pivotArea>
    </chartFormat>
    <chartFormat chart="6" format="13">
      <pivotArea type="data" outline="0" fieldPosition="0">
        <references count="2">
          <reference field="4294967294" count="1" selected="0">
            <x v="0"/>
          </reference>
          <reference field="1" count="1" selected="0">
            <x v="4"/>
          </reference>
        </references>
      </pivotArea>
    </chartFormat>
    <chartFormat chart="6" format="14">
      <pivotArea type="data" outline="0" fieldPosition="0">
        <references count="2">
          <reference field="4294967294" count="1" selected="0">
            <x v="0"/>
          </reference>
          <reference field="1" count="1" selected="0">
            <x v="0"/>
          </reference>
        </references>
      </pivotArea>
    </chartFormat>
    <chartFormat chart="6" format="15">
      <pivotArea type="data" outline="0" fieldPosition="0">
        <references count="2">
          <reference field="4294967294" count="1" selected="0">
            <x v="0"/>
          </reference>
          <reference field="1" count="1" selected="0">
            <x v="1"/>
          </reference>
        </references>
      </pivotArea>
    </chartFormat>
    <chartFormat chart="6" format="16">
      <pivotArea type="data" outline="0" fieldPosition="0">
        <references count="2">
          <reference field="4294967294" count="1" selected="0">
            <x v="0"/>
          </reference>
          <reference field="1" count="1" selected="0">
            <x v="2"/>
          </reference>
        </references>
      </pivotArea>
    </chartFormat>
    <chartFormat chart="6" format="17">
      <pivotArea type="data" outline="0" fieldPosition="0">
        <references count="2">
          <reference field="4294967294" count="1" selected="0">
            <x v="0"/>
          </reference>
          <reference field="1" count="1" selected="0">
            <x v="3"/>
          </reference>
        </references>
      </pivotArea>
    </chartFormat>
    <chartFormat chart="9" format="15" series="1">
      <pivotArea type="data" outline="0" fieldPosition="0">
        <references count="1">
          <reference field="4294967294" count="1" selected="0">
            <x v="0"/>
          </reference>
        </references>
      </pivotArea>
    </chartFormat>
    <chartFormat chart="9" format="16">
      <pivotArea type="data" outline="0" fieldPosition="0">
        <references count="2">
          <reference field="4294967294" count="1" selected="0">
            <x v="0"/>
          </reference>
          <reference field="1" count="1" selected="0">
            <x v="4"/>
          </reference>
        </references>
      </pivotArea>
    </chartFormat>
    <chartFormat chart="9" format="17">
      <pivotArea type="data" outline="0" fieldPosition="0">
        <references count="2">
          <reference field="4294967294" count="1" selected="0">
            <x v="0"/>
          </reference>
          <reference field="1" count="1" selected="0">
            <x v="0"/>
          </reference>
        </references>
      </pivotArea>
    </chartFormat>
    <chartFormat chart="9" format="18">
      <pivotArea type="data" outline="0" fieldPosition="0">
        <references count="2">
          <reference field="4294967294" count="1" selected="0">
            <x v="0"/>
          </reference>
          <reference field="1" count="1" selected="0">
            <x v="1"/>
          </reference>
        </references>
      </pivotArea>
    </chartFormat>
    <chartFormat chart="9" format="19">
      <pivotArea type="data" outline="0" fieldPosition="0">
        <references count="2">
          <reference field="4294967294" count="1" selected="0">
            <x v="0"/>
          </reference>
          <reference field="1" count="1" selected="0">
            <x v="2"/>
          </reference>
        </references>
      </pivotArea>
    </chartFormat>
    <chartFormat chart="9" format="20">
      <pivotArea type="data" outline="0" fieldPosition="0">
        <references count="2">
          <reference field="4294967294" count="1" selected="0">
            <x v="0"/>
          </reference>
          <reference field="1" count="1" selected="0">
            <x v="3"/>
          </reference>
        </references>
      </pivotArea>
    </chartFormat>
  </chartFormats>
  <pivotHierarchies count="4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9D3D418-58B8-4CB2-91DB-8CCFF9C6C2FA}" name="Avg AirTime By Distance Categor" cacheId="9" applyNumberFormats="0" applyBorderFormats="0" applyFontFormats="0" applyPatternFormats="0" applyAlignmentFormats="0" applyWidthHeightFormats="1" dataCaption="Values" tag="bcee513a-c31b-4edb-bc7f-18d365eefbff" updatedVersion="8" minRefreshableVersion="3" useAutoFormatting="1" subtotalHiddenItems="1" itemPrintTitles="1" createdVersion="8" indent="0" outline="1" outlineData="1" multipleFieldFilters="0" chartFormat="6" rowHeaderCaption="Distance Category">
  <location ref="C5:D9"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Average of AirTimeHours" fld="1" subtotal="average" baseField="0" baseItem="0"/>
  </dataFields>
  <chartFormats count="8">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0" count="1" selected="0">
            <x v="2"/>
          </reference>
        </references>
      </pivotArea>
    </chartFormat>
    <chartFormat chart="1" format="2">
      <pivotArea type="data" outline="0" fieldPosition="0">
        <references count="2">
          <reference field="4294967294" count="1" selected="0">
            <x v="0"/>
          </reference>
          <reference field="0" count="1" selected="0">
            <x v="1"/>
          </reference>
        </references>
      </pivotArea>
    </chartFormat>
    <chartFormat chart="1" format="3">
      <pivotArea type="data" outline="0" fieldPosition="0">
        <references count="2">
          <reference field="4294967294" count="1" selected="0">
            <x v="0"/>
          </reference>
          <reference field="0" count="1" selected="0">
            <x v="0"/>
          </reference>
        </references>
      </pivotArea>
    </chartFormat>
    <chartFormat chart="5" format="8" series="1">
      <pivotArea type="data" outline="0" fieldPosition="0">
        <references count="1">
          <reference field="4294967294" count="1" selected="0">
            <x v="0"/>
          </reference>
        </references>
      </pivotArea>
    </chartFormat>
    <chartFormat chart="5" format="9">
      <pivotArea type="data" outline="0" fieldPosition="0">
        <references count="2">
          <reference field="4294967294" count="1" selected="0">
            <x v="0"/>
          </reference>
          <reference field="0" count="1" selected="0">
            <x v="0"/>
          </reference>
        </references>
      </pivotArea>
    </chartFormat>
    <chartFormat chart="5" format="10">
      <pivotArea type="data" outline="0" fieldPosition="0">
        <references count="2">
          <reference field="4294967294" count="1" selected="0">
            <x v="0"/>
          </reference>
          <reference field="0" count="1" selected="0">
            <x v="1"/>
          </reference>
        </references>
      </pivotArea>
    </chartFormat>
    <chartFormat chart="5" format="11">
      <pivotArea type="data" outline="0" fieldPosition="0">
        <references count="2">
          <reference field="4294967294" count="1" selected="0">
            <x v="0"/>
          </reference>
          <reference field="0" count="1" selected="0">
            <x v="2"/>
          </reference>
        </references>
      </pivotArea>
    </chartFormat>
  </chartFormats>
  <pivotHierarchies count="4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caption="Average of AirTimeHours"/>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B4D3A94-7F71-4BF4-A2B7-53B0F9CF450B}" name="Airline Punctuality Comparison" cacheId="8" applyNumberFormats="0" applyBorderFormats="0" applyFontFormats="0" applyPatternFormats="0" applyAlignmentFormats="0" applyWidthHeightFormats="1" dataCaption="Values" tag="d0663bfb-9da2-42c7-a49e-4cde8eeda46d" updatedVersion="8" minRefreshableVersion="3" useAutoFormatting="1" subtotalHiddenItems="1" itemPrintTitles="1" createdVersion="8" indent="0" outline="1" outlineData="1" multipleFieldFilters="0" chartFormat="28" rowHeaderCaption="Airline Name">
  <location ref="B2:D19" firstHeaderRow="0" firstDataRow="1" firstDataCol="1"/>
  <pivotFields count="4">
    <pivotField axis="axisRow" allDrilled="1" subtotalTop="0" showAll="0" dataSourceSort="1" defaultSubtotal="0" defaultAttributeDrillState="1">
      <items count="16">
        <item x="0"/>
        <item x="1"/>
        <item x="2"/>
        <item x="3"/>
        <item x="4"/>
        <item x="5"/>
        <item x="6"/>
        <item x="7"/>
        <item x="8"/>
        <item x="9"/>
        <item x="10"/>
        <item x="11"/>
        <item x="12"/>
        <item x="13"/>
        <item x="14"/>
        <item x="15"/>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7">
    <i>
      <x/>
    </i>
    <i>
      <x v="1"/>
    </i>
    <i>
      <x v="2"/>
    </i>
    <i>
      <x v="3"/>
    </i>
    <i>
      <x v="4"/>
    </i>
    <i>
      <x v="5"/>
    </i>
    <i>
      <x v="6"/>
    </i>
    <i>
      <x v="7"/>
    </i>
    <i>
      <x v="8"/>
    </i>
    <i>
      <x v="9"/>
    </i>
    <i>
      <x v="10"/>
    </i>
    <i>
      <x v="11"/>
    </i>
    <i>
      <x v="12"/>
    </i>
    <i>
      <x v="13"/>
    </i>
    <i>
      <x v="14"/>
    </i>
    <i>
      <x v="15"/>
    </i>
    <i t="grand">
      <x/>
    </i>
  </rowItems>
  <colFields count="1">
    <field x="-2"/>
  </colFields>
  <colItems count="2">
    <i>
      <x/>
    </i>
    <i i="1">
      <x v="1"/>
    </i>
  </colItems>
  <dataFields count="2">
    <dataField fld="1" subtotal="count" baseField="0" baseItem="0" numFmtId="164"/>
    <dataField fld="2" subtotal="count" baseField="0" baseItem="0"/>
  </dataFields>
  <chartFormats count="4">
    <chartFormat chart="15" format="3"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1"/>
          </reference>
        </references>
      </pivotArea>
    </chartFormat>
    <chartFormat chart="27" format="7" series="1">
      <pivotArea type="data" outline="0" fieldPosition="0">
        <references count="1">
          <reference field="4294967294" count="1" selected="0">
            <x v="0"/>
          </reference>
        </references>
      </pivotArea>
    </chartFormat>
    <chartFormat chart="27" format="8" series="1">
      <pivotArea type="data" outline="0" fieldPosition="0">
        <references count="1">
          <reference field="4294967294" count="1" selected="0">
            <x v="1"/>
          </reference>
        </references>
      </pivotArea>
    </chartFormat>
  </chartFormats>
  <pivotHierarchies count="4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ligh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Cancelled" xr10:uid="{CB6B19DF-70CE-49E0-9B39-2CE3FF7D20F6}" sourceName="[flights].[IsCancelled]">
  <pivotTables>
    <pivotTable tabId="9" name="PivotTable1"/>
    <pivotTable tabId="9" name="PivotTable2"/>
    <pivotTable tabId="9" name="PivotTable3"/>
    <pivotTable tabId="9" name="PivotTable4"/>
    <pivotTable tabId="9" name="PivotTable5"/>
  </pivotTables>
  <data>
    <olap pivotCacheId="468621401">
      <levels count="2">
        <level uniqueName="[flights].[IsCancelled].[(All)]" sourceCaption="(All)" count="0"/>
        <level uniqueName="[flights].[IsCancelled].[IsCancelled]" sourceCaption="IsCancelled" count="2">
          <ranges>
            <range startItem="0">
              <i n="[flights].[IsCancelled].&amp;[No]" c="No"/>
              <i n="[flights].[IsCancelled].&amp;[Yes]" c="Yes"/>
            </range>
          </ranges>
        </level>
      </levels>
      <selections count="1">
        <selection n="[flights].[IsCancelled].[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tanceCategory" xr10:uid="{A4BBE09E-D50E-4C36-BB05-A3E8336A01CA}" sourceName="[flights].[DistanceCategory]">
  <pivotTables>
    <pivotTable tabId="9" name="PivotTable1"/>
    <pivotTable tabId="9" name="PivotTable2"/>
    <pivotTable tabId="9" name="PivotTable3"/>
    <pivotTable tabId="9" name="PivotTable4"/>
    <pivotTable tabId="9" name="PivotTable5"/>
  </pivotTables>
  <data>
    <olap pivotCacheId="468621401">
      <levels count="2">
        <level uniqueName="[flights].[DistanceCategory].[(All)]" sourceCaption="(All)" count="0"/>
        <level uniqueName="[flights].[DistanceCategory].[DistanceCategory]" sourceCaption="DistanceCategory" count="3">
          <ranges>
            <range startItem="0">
              <i n="[flights].[DistanceCategory].&amp;[Long Haul (&gt;1500)]" c="Long Haul (&gt;1500)"/>
              <i n="[flights].[DistanceCategory].&amp;[Medium Haul (500-1500)]" c="Medium Haul (500-1500)"/>
              <i n="[flights].[DistanceCategory].&amp;[Short Haul (0-499)]" c="Short Haul (0-499)"/>
            </range>
          </ranges>
        </level>
      </levels>
      <selections count="1">
        <selection n="[flights].[Distance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7A585D3A-85AF-4158-B121-545E092550ED}" sourceName="[flights].[Month Name]">
  <pivotTables>
    <pivotTable tabId="9" name="PivotTable1"/>
    <pivotTable tabId="9" name="PivotTable2"/>
    <pivotTable tabId="9" name="PivotTable3"/>
    <pivotTable tabId="9" name="PivotTable4"/>
    <pivotTable tabId="9" name="PivotTable5"/>
    <pivotTable tabId="5" name="Airline Punctuality Comparison"/>
    <pivotTable tabId="3" name="Avg AirTime By Distance Categor"/>
    <pivotTable tabId="11" name="Delays by Time of Day"/>
    <pivotTable tabId="2" name="Departure Status Distribution"/>
    <pivotTable tabId="4" name="Top 10 Airlines by Flights"/>
  </pivotTables>
  <data>
    <olap pivotCacheId="468621401">
      <levels count="2">
        <level uniqueName="[flights].[Month Name].[(All)]" sourceCaption="(All)" count="0"/>
        <level uniqueName="[flights].[Month Name].[Month Name]" sourceCaption="Month Name" count="12">
          <ranges>
            <range startItem="0">
              <i n="[flights].[Month Name].&amp;[Jan]" c="Jan"/>
              <i n="[flights].[Month Name].&amp;[Feb]" c="Feb"/>
              <i n="[flights].[Month Name].&amp;[Mar]" c="Mar"/>
              <i n="[flights].[Month Name].&amp;[Apr]" c="Apr"/>
              <i n="[flights].[Month Name].&amp;[May]" c="May"/>
              <i n="[flights].[Month Name].&amp;[Jun]" c="Jun"/>
              <i n="[flights].[Month Name].&amp;[Jul]" c="Jul"/>
              <i n="[flights].[Month Name].&amp;[Aug]" c="Aug"/>
              <i n="[flights].[Month Name].&amp;[Sep]" c="Sep"/>
              <i n="[flights].[Month Name].&amp;[Oct]" c="Oct"/>
              <i n="[flights].[Month Name].&amp;[Nov]" c="Nov"/>
              <i n="[flights].[Month Name].&amp;[Dec]" c="Dec"/>
            </range>
          </ranges>
        </level>
      </levels>
      <selections count="1">
        <selection n="[flights].[Month Name].[All]"/>
      </selections>
    </olap>
  </data>
  <extLst>
    <x:ext xmlns:x15="http://schemas.microsoft.com/office/spreadsheetml/2010/11/main" uri="{470722E0-AACD-4C17-9CDC-17EF765DBC7E}">
      <x15:slicerCacheHideItemsWithNoData count="1">
        <x15:slicerCacheOlapLevelName uniqueName="[flights].[Month Name].[Month Name]" count="0"/>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iginAirport" xr10:uid="{4503A596-45EA-428E-A979-86976828F329}" sourceName="[flights].[OriginAirport]">
  <pivotTables>
    <pivotTable tabId="9" name="PivotTable2"/>
    <pivotTable tabId="3" name="Avg AirTime By Distance Categor"/>
    <pivotTable tabId="13" name="Cancellation By Month"/>
    <pivotTable tabId="11" name="Delays by Time of Day"/>
    <pivotTable tabId="2" name="Departure Status Distribution"/>
    <pivotTable tabId="1" name="Monthly Flight Trend"/>
    <pivotTable tabId="9" name="PivotTable1"/>
    <pivotTable tabId="9" name="PivotTable3"/>
    <pivotTable tabId="9" name="PivotTable4"/>
    <pivotTable tabId="9" name="PivotTable5"/>
    <pivotTable tabId="4" name="Top 10 Airlines by Flights"/>
  </pivotTables>
  <data>
    <olap pivotCacheId="468621401">
      <levels count="2">
        <level uniqueName="[flights].[OriginAirport].[(All)]" sourceCaption="(All)" count="0"/>
        <level uniqueName="[flights].[OriginAirport].[OriginAirport]" sourceCaption="OriginAirport" count="3">
          <ranges>
            <range startItem="0">
              <i n="[flights].[OriginAirport].&amp;[EWR]" c="EWR"/>
              <i n="[flights].[OriginAirport].&amp;[JFK]" c="JFK"/>
              <i n="[flights].[OriginAirport].&amp;[LGA]" c="LGA"/>
            </range>
          </ranges>
        </level>
      </levels>
      <selections count="1">
        <selection n="[flights].[OriginAirpor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Name 1" xr10:uid="{51FA75E0-A845-4C42-98B2-3871F8408C7C}" cache="Slicer_Month_Name" caption="Select Month Name" columnCount="2" level="1" rowHeight="247650"/>
  <slicer name="OriginAirport 1" xr10:uid="{61C7A95F-B656-44B2-B8EB-5981ABE207F7}" cache="Slicer_OriginAirport" caption="Select Origin Airport" columnCount="3"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sCancelled" xr10:uid="{AF5B86FE-8577-4561-A2A4-16BB86B87FF3}" cache="Slicer_IsCancelled" caption="IsCancelled" level="1" style="SlicerStyleLight1" rowHeight="247650"/>
  <slicer name="DistanceCategory" xr10:uid="{BC98E041-B568-41AB-B645-D66AE49B8B4E}" cache="Slicer_DistanceCategory" caption="DistanceCategory" level="1" style="SlicerStyleLight1" rowHeight="247650"/>
  <slicer name="Month Name" xr10:uid="{71680E6F-6087-4C55-B45C-3567B87C0D07}" cache="Slicer_Month_Name" caption="Month Name" level="1" style="SlicerStyleLight1" rowHeight="247650"/>
  <slicer name="OriginAirport" xr10:uid="{981485BB-117F-4C38-BF04-BB43C49E11B3}" cache="Slicer_OriginAirport" caption="OriginAirport" level="1" style="SlicerStyleLight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2.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3.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6.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8.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9.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0.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6A3923-BEFE-451E-972E-175591F8F95D}">
  <dimension ref="A1"/>
  <sheetViews>
    <sheetView showGridLines="0" zoomScaleNormal="100" workbookViewId="0"/>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9BF9EB-73FB-4E60-B452-A650DD73BF20}">
  <dimension ref="C6:D18"/>
  <sheetViews>
    <sheetView workbookViewId="0">
      <selection activeCell="D8" sqref="D8"/>
    </sheetView>
  </sheetViews>
  <sheetFormatPr defaultRowHeight="14.4" x14ac:dyDescent="0.3"/>
  <cols>
    <col min="3" max="3" width="13.6640625" bestFit="1" customWidth="1"/>
    <col min="4" max="4" width="15.77734375" bestFit="1" customWidth="1"/>
    <col min="5" max="5" width="16.77734375" bestFit="1" customWidth="1"/>
    <col min="6" max="7" width="15.77734375" bestFit="1" customWidth="1"/>
  </cols>
  <sheetData>
    <row r="6" spans="3:4" x14ac:dyDescent="0.3">
      <c r="C6" s="1" t="s">
        <v>18</v>
      </c>
      <c r="D6" t="s">
        <v>52</v>
      </c>
    </row>
    <row r="7" spans="3:4" x14ac:dyDescent="0.3">
      <c r="C7" s="2" t="s">
        <v>1</v>
      </c>
      <c r="D7" s="10">
        <v>1.9293438009183823E-2</v>
      </c>
    </row>
    <row r="8" spans="3:4" x14ac:dyDescent="0.3">
      <c r="C8" s="2" t="s">
        <v>2</v>
      </c>
      <c r="D8" s="10">
        <v>5.0539056550839644E-2</v>
      </c>
    </row>
    <row r="9" spans="3:4" x14ac:dyDescent="0.3">
      <c r="C9" s="2" t="s">
        <v>3</v>
      </c>
      <c r="D9" s="10">
        <v>2.9860581258236804E-2</v>
      </c>
    </row>
    <row r="10" spans="3:4" x14ac:dyDescent="0.3">
      <c r="C10" s="2" t="s">
        <v>4</v>
      </c>
      <c r="D10" s="10">
        <v>2.3579244617013766E-2</v>
      </c>
    </row>
    <row r="11" spans="3:4" x14ac:dyDescent="0.3">
      <c r="C11" s="2" t="s">
        <v>5</v>
      </c>
      <c r="D11" s="10">
        <v>1.9551326573135158E-2</v>
      </c>
    </row>
    <row r="12" spans="3:4" x14ac:dyDescent="0.3">
      <c r="C12" s="2" t="s">
        <v>6</v>
      </c>
      <c r="D12" s="10">
        <v>3.5725666536840985E-2</v>
      </c>
    </row>
    <row r="13" spans="3:4" x14ac:dyDescent="0.3">
      <c r="C13" s="2" t="s">
        <v>7</v>
      </c>
      <c r="D13" s="10">
        <v>3.1945624468988958E-2</v>
      </c>
    </row>
    <row r="14" spans="3:4" x14ac:dyDescent="0.3">
      <c r="C14" s="2" t="s">
        <v>8</v>
      </c>
      <c r="D14" s="10">
        <v>1.6571759811777543E-2</v>
      </c>
    </row>
    <row r="15" spans="3:4" x14ac:dyDescent="0.3">
      <c r="C15" s="2" t="s">
        <v>9</v>
      </c>
      <c r="D15" s="10">
        <v>1.6392253572205702E-2</v>
      </c>
    </row>
    <row r="16" spans="3:4" x14ac:dyDescent="0.3">
      <c r="C16" s="2" t="s">
        <v>10</v>
      </c>
      <c r="D16" s="10">
        <v>8.1691993492332728E-3</v>
      </c>
    </row>
    <row r="17" spans="3:4" x14ac:dyDescent="0.3">
      <c r="C17" s="2" t="s">
        <v>11</v>
      </c>
      <c r="D17" s="10">
        <v>8.5448144345019808E-3</v>
      </c>
    </row>
    <row r="18" spans="3:4" x14ac:dyDescent="0.3">
      <c r="C18" s="2" t="s">
        <v>12</v>
      </c>
      <c r="D18" s="10">
        <v>3.6431491025413189E-2</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83AF67-CDA1-4E27-AF2B-576D07E5E7A7}">
  <dimension ref="C7:D12"/>
  <sheetViews>
    <sheetView workbookViewId="0">
      <selection activeCell="O24" sqref="O24"/>
    </sheetView>
  </sheetViews>
  <sheetFormatPr defaultRowHeight="14.4" x14ac:dyDescent="0.3"/>
  <cols>
    <col min="3" max="3" width="14.33203125" bestFit="1" customWidth="1"/>
    <col min="4" max="4" width="11" bestFit="1" customWidth="1"/>
  </cols>
  <sheetData>
    <row r="7" spans="3:4" x14ac:dyDescent="0.3">
      <c r="C7" s="1" t="s">
        <v>62</v>
      </c>
      <c r="D7" t="s">
        <v>13</v>
      </c>
    </row>
    <row r="8" spans="3:4" x14ac:dyDescent="0.3">
      <c r="C8" s="2" t="s">
        <v>14</v>
      </c>
      <c r="D8" s="3">
        <v>47990</v>
      </c>
    </row>
    <row r="9" spans="3:4" x14ac:dyDescent="0.3">
      <c r="C9" s="2" t="s">
        <v>15</v>
      </c>
      <c r="D9" s="3">
        <v>194766</v>
      </c>
    </row>
    <row r="10" spans="3:4" x14ac:dyDescent="0.3">
      <c r="C10" s="2" t="s">
        <v>16</v>
      </c>
      <c r="D10" s="3">
        <v>60322</v>
      </c>
    </row>
    <row r="11" spans="3:4" x14ac:dyDescent="0.3">
      <c r="C11" s="2" t="s">
        <v>17</v>
      </c>
      <c r="D11" s="3">
        <v>24985</v>
      </c>
    </row>
    <row r="12" spans="3:4" x14ac:dyDescent="0.3">
      <c r="C12" s="2" t="s">
        <v>0</v>
      </c>
      <c r="D12" s="3">
        <v>328063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6793FE-6A45-4CE5-9F6B-75339943E9DC}">
  <dimension ref="A1"/>
  <sheetViews>
    <sheetView showGridLines="0" tabSelected="1" topLeftCell="A3" workbookViewId="0">
      <selection activeCell="N37" sqref="N37"/>
    </sheetView>
  </sheetViews>
  <sheetFormatPr defaultRowHeight="14.4" x14ac:dyDescent="0.3"/>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8C6842-8F02-4507-B583-8769F8DA81D3}">
  <dimension ref="B4:J5"/>
  <sheetViews>
    <sheetView workbookViewId="0">
      <selection activeCell="D4" sqref="D4"/>
    </sheetView>
  </sheetViews>
  <sheetFormatPr defaultRowHeight="14.4" x14ac:dyDescent="0.3"/>
  <cols>
    <col min="2" max="2" width="11" bestFit="1" customWidth="1"/>
    <col min="3" max="3" width="4.6640625" customWidth="1"/>
    <col min="4" max="4" width="15.44140625" bestFit="1" customWidth="1"/>
    <col min="5" max="5" width="6.33203125" customWidth="1"/>
    <col min="6" max="6" width="15.77734375" bestFit="1" customWidth="1"/>
    <col min="8" max="8" width="19.88671875" bestFit="1" customWidth="1"/>
    <col min="9" max="9" width="7.21875" customWidth="1"/>
    <col min="10" max="11" width="15.33203125" bestFit="1" customWidth="1"/>
  </cols>
  <sheetData>
    <row r="4" spans="2:10" x14ac:dyDescent="0.3">
      <c r="B4" t="s">
        <v>13</v>
      </c>
      <c r="D4" t="s">
        <v>51</v>
      </c>
      <c r="F4" t="s">
        <v>52</v>
      </c>
      <c r="H4" t="s">
        <v>35</v>
      </c>
      <c r="J4" t="s">
        <v>53</v>
      </c>
    </row>
    <row r="5" spans="2:10" ht="18" x14ac:dyDescent="0.35">
      <c r="B5" s="11">
        <v>336776</v>
      </c>
      <c r="D5" s="5">
        <v>8255</v>
      </c>
      <c r="F5" s="6">
        <v>2.4511841698933414E-2</v>
      </c>
      <c r="H5" s="7">
        <v>0.22577552119955802</v>
      </c>
      <c r="J5" s="7">
        <v>2.5114410033012962</v>
      </c>
    </row>
  </sheetData>
  <pageMargins left="0.7" right="0.7" top="0.75" bottom="0.75" header="0.3" footer="0.3"/>
  <drawing r:id="rId6"/>
  <extLst>
    <ext xmlns:x14="http://schemas.microsoft.com/office/spreadsheetml/2009/9/main" uri="{A8765BA9-456A-4dab-B4F3-ACF838C121DE}">
      <x14:slicerList>
        <x14:slicer r:id="rId7"/>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CAB1BD-EBA6-4572-BC78-8BA81152F8EB}">
  <dimension ref="B4:D17"/>
  <sheetViews>
    <sheetView workbookViewId="0">
      <selection activeCell="C15" sqref="C15"/>
    </sheetView>
  </sheetViews>
  <sheetFormatPr defaultRowHeight="14.4" x14ac:dyDescent="0.3"/>
  <cols>
    <col min="2" max="2" width="13.6640625" bestFit="1" customWidth="1"/>
    <col min="3" max="3" width="11" bestFit="1" customWidth="1"/>
    <col min="4" max="4" width="12" bestFit="1" customWidth="1"/>
  </cols>
  <sheetData>
    <row r="4" spans="2:4" x14ac:dyDescent="0.3">
      <c r="B4" s="1" t="s">
        <v>18</v>
      </c>
      <c r="C4" t="s">
        <v>13</v>
      </c>
      <c r="D4" t="s">
        <v>63</v>
      </c>
    </row>
    <row r="5" spans="2:4" x14ac:dyDescent="0.3">
      <c r="B5" s="2" t="s">
        <v>1</v>
      </c>
      <c r="C5" s="3">
        <v>27004</v>
      </c>
      <c r="D5" s="3">
        <v>27004</v>
      </c>
    </row>
    <row r="6" spans="2:4" x14ac:dyDescent="0.3">
      <c r="B6" s="2" t="s">
        <v>2</v>
      </c>
      <c r="C6" s="3">
        <v>24951</v>
      </c>
      <c r="D6" s="3">
        <v>24951</v>
      </c>
    </row>
    <row r="7" spans="2:4" x14ac:dyDescent="0.3">
      <c r="B7" s="2" t="s">
        <v>3</v>
      </c>
      <c r="C7" s="3">
        <v>28834</v>
      </c>
      <c r="D7" s="3">
        <v>28834</v>
      </c>
    </row>
    <row r="8" spans="2:4" x14ac:dyDescent="0.3">
      <c r="B8" s="2" t="s">
        <v>4</v>
      </c>
      <c r="C8" s="3">
        <v>28330</v>
      </c>
      <c r="D8" s="3">
        <v>28330</v>
      </c>
    </row>
    <row r="9" spans="2:4" x14ac:dyDescent="0.3">
      <c r="B9" s="2" t="s">
        <v>5</v>
      </c>
      <c r="C9" s="3">
        <v>28796</v>
      </c>
      <c r="D9" s="3">
        <v>28796</v>
      </c>
    </row>
    <row r="10" spans="2:4" x14ac:dyDescent="0.3">
      <c r="B10" s="2" t="s">
        <v>6</v>
      </c>
      <c r="C10" s="3">
        <v>28243</v>
      </c>
      <c r="D10" s="3">
        <v>28243</v>
      </c>
    </row>
    <row r="11" spans="2:4" x14ac:dyDescent="0.3">
      <c r="B11" s="2" t="s">
        <v>7</v>
      </c>
      <c r="C11" s="3">
        <v>29425</v>
      </c>
      <c r="D11" s="3">
        <v>29425</v>
      </c>
    </row>
    <row r="12" spans="2:4" x14ac:dyDescent="0.3">
      <c r="B12" s="2" t="s">
        <v>8</v>
      </c>
      <c r="C12" s="3">
        <v>29327</v>
      </c>
      <c r="D12" s="3">
        <v>29327</v>
      </c>
    </row>
    <row r="13" spans="2:4" x14ac:dyDescent="0.3">
      <c r="B13" s="2" t="s">
        <v>9</v>
      </c>
      <c r="C13" s="3">
        <v>27574</v>
      </c>
      <c r="D13" s="3">
        <v>27574</v>
      </c>
    </row>
    <row r="14" spans="2:4" x14ac:dyDescent="0.3">
      <c r="B14" s="2" t="s">
        <v>10</v>
      </c>
      <c r="C14" s="3">
        <v>28889</v>
      </c>
      <c r="D14" s="3">
        <v>28889</v>
      </c>
    </row>
    <row r="15" spans="2:4" x14ac:dyDescent="0.3">
      <c r="B15" s="2" t="s">
        <v>11</v>
      </c>
      <c r="C15" s="3">
        <v>27268</v>
      </c>
      <c r="D15" s="3">
        <v>27268</v>
      </c>
    </row>
    <row r="16" spans="2:4" x14ac:dyDescent="0.3">
      <c r="B16" s="2" t="s">
        <v>12</v>
      </c>
      <c r="C16" s="3">
        <v>28135</v>
      </c>
      <c r="D16" s="3">
        <v>28135</v>
      </c>
    </row>
    <row r="17" spans="2:4" x14ac:dyDescent="0.3">
      <c r="B17" s="2" t="s">
        <v>0</v>
      </c>
      <c r="C17" s="3">
        <v>336776</v>
      </c>
      <c r="D17" s="3">
        <v>336776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EC17E-22F3-4BC9-AF97-CE6EFB0E9961}">
  <dimension ref="D5:E10"/>
  <sheetViews>
    <sheetView workbookViewId="0">
      <selection activeCell="D8" sqref="D8"/>
    </sheetView>
  </sheetViews>
  <sheetFormatPr defaultRowHeight="14.4" x14ac:dyDescent="0.3"/>
  <cols>
    <col min="4" max="4" width="17.33203125" bestFit="1" customWidth="1"/>
    <col min="5" max="5" width="11" bestFit="1" customWidth="1"/>
    <col min="6" max="6" width="7.5546875" bestFit="1" customWidth="1"/>
    <col min="7" max="7" width="7.77734375" bestFit="1" customWidth="1"/>
    <col min="8" max="8" width="11.77734375" bestFit="1" customWidth="1"/>
    <col min="9" max="9" width="10.5546875" bestFit="1" customWidth="1"/>
  </cols>
  <sheetData>
    <row r="5" spans="4:5" x14ac:dyDescent="0.3">
      <c r="D5" s="1" t="s">
        <v>19</v>
      </c>
      <c r="E5" t="s">
        <v>13</v>
      </c>
    </row>
    <row r="6" spans="4:5" x14ac:dyDescent="0.3">
      <c r="D6" s="2" t="s">
        <v>14</v>
      </c>
      <c r="E6" s="3">
        <v>44193</v>
      </c>
    </row>
    <row r="7" spans="4:5" x14ac:dyDescent="0.3">
      <c r="D7" s="2" t="s">
        <v>15</v>
      </c>
      <c r="E7" s="3">
        <v>183575</v>
      </c>
    </row>
    <row r="8" spans="4:5" x14ac:dyDescent="0.3">
      <c r="D8" s="2" t="s">
        <v>16</v>
      </c>
      <c r="E8" s="3">
        <v>74172</v>
      </c>
    </row>
    <row r="9" spans="4:5" x14ac:dyDescent="0.3">
      <c r="D9" s="2" t="s">
        <v>17</v>
      </c>
      <c r="E9" s="3">
        <v>26581</v>
      </c>
    </row>
    <row r="10" spans="4:5" x14ac:dyDescent="0.3">
      <c r="D10" s="2" t="s">
        <v>0</v>
      </c>
      <c r="E10" s="3">
        <v>328521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862F9B-00CD-4C4F-B004-BFCFBE458C03}">
  <dimension ref="C5:D9"/>
  <sheetViews>
    <sheetView workbookViewId="0">
      <selection activeCell="D9" sqref="D9"/>
    </sheetView>
  </sheetViews>
  <sheetFormatPr defaultRowHeight="14.4" x14ac:dyDescent="0.3"/>
  <cols>
    <col min="3" max="3" width="20.88671875" bestFit="1" customWidth="1"/>
    <col min="4" max="4" width="21.44140625" bestFit="1" customWidth="1"/>
  </cols>
  <sheetData>
    <row r="5" spans="3:4" x14ac:dyDescent="0.3">
      <c r="C5" s="1" t="s">
        <v>24</v>
      </c>
      <c r="D5" t="s">
        <v>23</v>
      </c>
    </row>
    <row r="6" spans="3:4" x14ac:dyDescent="0.3">
      <c r="C6" s="2" t="s">
        <v>20</v>
      </c>
      <c r="D6">
        <v>4.9795593944279162</v>
      </c>
    </row>
    <row r="7" spans="3:4" x14ac:dyDescent="0.3">
      <c r="C7" s="2" t="s">
        <v>21</v>
      </c>
      <c r="D7">
        <v>2.2156884358004434</v>
      </c>
    </row>
    <row r="8" spans="3:4" x14ac:dyDescent="0.3">
      <c r="C8" s="2" t="s">
        <v>22</v>
      </c>
      <c r="D8">
        <v>0.88451831272499726</v>
      </c>
    </row>
    <row r="9" spans="3:4" x14ac:dyDescent="0.3">
      <c r="C9" s="2" t="s">
        <v>0</v>
      </c>
      <c r="D9">
        <v>2.5114410033012962</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657AC9-1779-4B68-A396-757C957A705A}">
  <dimension ref="B2:D19"/>
  <sheetViews>
    <sheetView workbookViewId="0">
      <selection activeCell="C8" sqref="C8"/>
    </sheetView>
  </sheetViews>
  <sheetFormatPr defaultRowHeight="14.4" x14ac:dyDescent="0.3"/>
  <cols>
    <col min="2" max="2" width="14" bestFit="1" customWidth="1"/>
    <col min="3" max="3" width="19.88671875" bestFit="1" customWidth="1"/>
    <col min="4" max="4" width="16.88671875" bestFit="1" customWidth="1"/>
    <col min="5" max="5" width="12.77734375" bestFit="1" customWidth="1"/>
    <col min="6" max="6" width="6.44140625" bestFit="1" customWidth="1"/>
  </cols>
  <sheetData>
    <row r="2" spans="2:4" x14ac:dyDescent="0.3">
      <c r="B2" s="1" t="s">
        <v>34</v>
      </c>
      <c r="C2" t="s">
        <v>35</v>
      </c>
      <c r="D2" t="s">
        <v>54</v>
      </c>
    </row>
    <row r="3" spans="2:4" x14ac:dyDescent="0.3">
      <c r="B3" s="2" t="s">
        <v>36</v>
      </c>
      <c r="C3" s="4">
        <v>0.18528938906752412</v>
      </c>
      <c r="D3" s="9">
        <v>0.14736235226289998</v>
      </c>
    </row>
    <row r="4" spans="2:4" x14ac:dyDescent="0.3">
      <c r="B4" s="2" t="s">
        <v>37</v>
      </c>
      <c r="C4" s="4">
        <v>0.2074284111800081</v>
      </c>
      <c r="D4" s="9">
        <v>0.1609844349480645</v>
      </c>
    </row>
    <row r="5" spans="2:4" x14ac:dyDescent="0.3">
      <c r="B5" s="2" t="s">
        <v>38</v>
      </c>
      <c r="C5" s="4">
        <v>0.2247191011235955</v>
      </c>
      <c r="D5" s="9">
        <v>0.1348314606741573</v>
      </c>
    </row>
    <row r="6" spans="2:4" x14ac:dyDescent="0.3">
      <c r="B6" s="2" t="s">
        <v>39</v>
      </c>
      <c r="C6" s="4">
        <v>0.21901825767505401</v>
      </c>
      <c r="D6" s="9">
        <v>0.18632358645658237</v>
      </c>
    </row>
    <row r="7" spans="2:4" x14ac:dyDescent="0.3">
      <c r="B7" s="2" t="s">
        <v>40</v>
      </c>
      <c r="C7" s="4">
        <v>0.21592931471284102</v>
      </c>
      <c r="D7" s="9">
        <v>0.17806727265111214</v>
      </c>
    </row>
    <row r="8" spans="2:4" x14ac:dyDescent="0.3">
      <c r="B8" s="2" t="s">
        <v>41</v>
      </c>
      <c r="C8" s="4">
        <v>0.17824596931225173</v>
      </c>
      <c r="D8" s="9">
        <v>0.1804062359758834</v>
      </c>
    </row>
    <row r="9" spans="2:4" x14ac:dyDescent="0.3">
      <c r="B9" s="2" t="s">
        <v>42</v>
      </c>
      <c r="C9" s="4">
        <v>0.28299120234604108</v>
      </c>
      <c r="D9" s="9">
        <v>0.22907488986784141</v>
      </c>
    </row>
    <row r="10" spans="2:4" x14ac:dyDescent="0.3">
      <c r="B10" s="2" t="s">
        <v>43</v>
      </c>
      <c r="C10" s="4">
        <v>0.2936931283338563</v>
      </c>
      <c r="D10" s="9">
        <v>0.28261552970763909</v>
      </c>
    </row>
    <row r="11" spans="2:4" x14ac:dyDescent="0.3">
      <c r="B11" s="2" t="s">
        <v>44</v>
      </c>
      <c r="C11" s="4">
        <v>0.17251461988304093</v>
      </c>
      <c r="D11" s="9">
        <v>0.16959064327485379</v>
      </c>
    </row>
    <row r="12" spans="2:4" x14ac:dyDescent="0.3">
      <c r="B12" s="2" t="s">
        <v>45</v>
      </c>
      <c r="C12" s="4">
        <v>0.15967889361363907</v>
      </c>
      <c r="D12" s="9">
        <v>0.21550486520976234</v>
      </c>
    </row>
    <row r="13" spans="2:4" x14ac:dyDescent="0.3">
      <c r="B13" s="2" t="s">
        <v>64</v>
      </c>
      <c r="C13" s="4">
        <v>0.10344827586206896</v>
      </c>
      <c r="D13" s="9">
        <v>0.10344827586206896</v>
      </c>
    </row>
    <row r="14" spans="2:4" x14ac:dyDescent="0.3">
      <c r="B14" s="2" t="s">
        <v>46</v>
      </c>
      <c r="C14" s="4">
        <v>0.31844288449266112</v>
      </c>
      <c r="D14" s="9">
        <v>0.18041646522549901</v>
      </c>
    </row>
    <row r="15" spans="2:4" x14ac:dyDescent="0.3">
      <c r="B15" s="2" t="s">
        <v>47</v>
      </c>
      <c r="C15" s="4">
        <v>0.15055603079555174</v>
      </c>
      <c r="D15" s="9">
        <v>0.20960588650337666</v>
      </c>
    </row>
    <row r="16" spans="2:4" x14ac:dyDescent="0.3">
      <c r="B16" s="2" t="s">
        <v>48</v>
      </c>
      <c r="C16" s="4">
        <v>0.339699863574352</v>
      </c>
      <c r="D16" s="9">
        <v>0.17866198556660814</v>
      </c>
    </row>
    <row r="17" spans="2:4" x14ac:dyDescent="0.3">
      <c r="B17" s="2" t="s">
        <v>49</v>
      </c>
      <c r="C17" s="4">
        <v>0.35545808160225112</v>
      </c>
      <c r="D17" s="9">
        <v>0.21010351966873705</v>
      </c>
    </row>
    <row r="18" spans="2:4" x14ac:dyDescent="0.3">
      <c r="B18" s="2" t="s">
        <v>50</v>
      </c>
      <c r="C18" s="4">
        <v>0.1743119266055046</v>
      </c>
      <c r="D18" s="9">
        <v>0.17095588235294118</v>
      </c>
    </row>
    <row r="19" spans="2:4" x14ac:dyDescent="0.3">
      <c r="B19" s="2" t="s">
        <v>0</v>
      </c>
      <c r="C19" s="4">
        <v>0.22577552119955802</v>
      </c>
      <c r="D19" s="9">
        <v>0.18387321947308902</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473644-8AD2-4C5D-9FBE-6F4A68668805}">
  <dimension ref="B4:C10"/>
  <sheetViews>
    <sheetView workbookViewId="0">
      <selection activeCell="B9" sqref="B9"/>
    </sheetView>
  </sheetViews>
  <sheetFormatPr defaultRowHeight="14.4" x14ac:dyDescent="0.3"/>
  <cols>
    <col min="2" max="2" width="15.6640625" bestFit="1" customWidth="1"/>
    <col min="3" max="3" width="16.109375" bestFit="1" customWidth="1"/>
    <col min="4" max="4" width="17.21875" bestFit="1" customWidth="1"/>
  </cols>
  <sheetData>
    <row r="4" spans="2:3" x14ac:dyDescent="0.3">
      <c r="B4" s="1" t="s">
        <v>61</v>
      </c>
      <c r="C4" t="s">
        <v>55</v>
      </c>
    </row>
    <row r="5" spans="2:3" x14ac:dyDescent="0.3">
      <c r="B5" s="2" t="s">
        <v>56</v>
      </c>
      <c r="C5" s="8">
        <v>0.24087057010785826</v>
      </c>
    </row>
    <row r="6" spans="2:3" x14ac:dyDescent="0.3">
      <c r="B6" s="2" t="s">
        <v>57</v>
      </c>
      <c r="C6" s="8">
        <v>7.7556897724091037E-2</v>
      </c>
    </row>
    <row r="7" spans="2:3" x14ac:dyDescent="0.3">
      <c r="B7" s="2" t="s">
        <v>58</v>
      </c>
      <c r="C7" s="8">
        <v>0.33251926625420603</v>
      </c>
    </row>
    <row r="8" spans="2:3" x14ac:dyDescent="0.3">
      <c r="B8" s="2" t="s">
        <v>59</v>
      </c>
      <c r="C8" s="8">
        <v>0.30146855084510943</v>
      </c>
    </row>
    <row r="9" spans="2:3" x14ac:dyDescent="0.3">
      <c r="B9" s="2" t="s">
        <v>60</v>
      </c>
      <c r="C9" s="8">
        <v>0.12871801368127692</v>
      </c>
    </row>
    <row r="10" spans="2:3" x14ac:dyDescent="0.3">
      <c r="B10" s="2" t="s">
        <v>0</v>
      </c>
      <c r="C10" s="8">
        <v>0.21543219459334412</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A4CA36-900D-4E07-9A89-E284019C6239}">
  <dimension ref="B6:C17"/>
  <sheetViews>
    <sheetView workbookViewId="0">
      <selection activeCell="B12" sqref="B7:B16"/>
    </sheetView>
  </sheetViews>
  <sheetFormatPr defaultRowHeight="14.4" x14ac:dyDescent="0.3"/>
  <cols>
    <col min="2" max="2" width="19.33203125" bestFit="1" customWidth="1"/>
    <col min="3" max="3" width="11" bestFit="1" customWidth="1"/>
  </cols>
  <sheetData>
    <row r="6" spans="2:3" x14ac:dyDescent="0.3">
      <c r="B6" s="1" t="s">
        <v>34</v>
      </c>
      <c r="C6" t="s">
        <v>13</v>
      </c>
    </row>
    <row r="7" spans="2:3" x14ac:dyDescent="0.3">
      <c r="B7" s="2" t="s">
        <v>65</v>
      </c>
      <c r="C7" s="3">
        <v>5162</v>
      </c>
    </row>
    <row r="8" spans="2:3" x14ac:dyDescent="0.3">
      <c r="B8" s="2" t="s">
        <v>31</v>
      </c>
      <c r="C8" s="3">
        <v>12275</v>
      </c>
    </row>
    <row r="9" spans="2:3" x14ac:dyDescent="0.3">
      <c r="B9" s="2" t="s">
        <v>27</v>
      </c>
      <c r="C9" s="3">
        <v>18460</v>
      </c>
    </row>
    <row r="10" spans="2:3" x14ac:dyDescent="0.3">
      <c r="B10" s="2" t="s">
        <v>33</v>
      </c>
      <c r="C10" s="3">
        <v>20536</v>
      </c>
    </row>
    <row r="11" spans="2:3" x14ac:dyDescent="0.3">
      <c r="B11" s="2" t="s">
        <v>28</v>
      </c>
      <c r="C11" s="3">
        <v>26397</v>
      </c>
    </row>
    <row r="12" spans="2:3" x14ac:dyDescent="0.3">
      <c r="B12" s="2" t="s">
        <v>25</v>
      </c>
      <c r="C12" s="3">
        <v>32729</v>
      </c>
    </row>
    <row r="13" spans="2:3" x14ac:dyDescent="0.3">
      <c r="B13" s="2" t="s">
        <v>26</v>
      </c>
      <c r="C13" s="3">
        <v>48110</v>
      </c>
    </row>
    <row r="14" spans="2:3" x14ac:dyDescent="0.3">
      <c r="B14" s="2" t="s">
        <v>29</v>
      </c>
      <c r="C14" s="3">
        <v>54173</v>
      </c>
    </row>
    <row r="15" spans="2:3" x14ac:dyDescent="0.3">
      <c r="B15" s="2" t="s">
        <v>30</v>
      </c>
      <c r="C15" s="3">
        <v>54635</v>
      </c>
    </row>
    <row r="16" spans="2:3" x14ac:dyDescent="0.3">
      <c r="B16" s="2" t="s">
        <v>32</v>
      </c>
      <c r="C16" s="3">
        <v>58665</v>
      </c>
    </row>
    <row r="17" spans="2:3" x14ac:dyDescent="0.3">
      <c r="B17" s="2" t="s">
        <v>0</v>
      </c>
      <c r="C17" s="3">
        <v>331142</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7 3 3 b 3 5 2 4 - c c 5 b - 4 6 5 6 - a 9 e 0 - 0 e b f 9 3 8 4 c f 0 f " > < 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10.xml>��< ? x m l   v e r s i o n = " 1 . 0 "   e n c o d i n g = " U T F - 1 6 " ? > < G e m i n i   x m l n s = " h t t p : / / g e m i n i / p i v o t c u s t o m i z a t i o n / a c 4 7 0 4 4 e - 2 d 7 3 - 4 9 0 5 - a 7 e 5 - 0 1 5 2 5 f f 4 2 8 1 e " > < 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11.xml>��< ? x m l   v e r s i o n = " 1 . 0 "   e n c o d i n g = " U T F - 1 6 " ? > < G e m i n i   x m l n s = " h t t p : / / g e m i n i / p i v o t c u s t o m i z a t i o n / d 0 6 6 3 b f b - 9 d a 2 - 4 2 c 7 - a 4 9 e - 4 c d e 8 e e d a 4 6 d " > < 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 T r u e 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12.xml>��< ? x m l   v e r s i o n = " 1 . 0 "   e n c o d i n g = " U T F - 1 6 " ? > < G e m i n i   x m l n s = " h t t p : / / g e m i n i / p i v o t c u s t o m i z a t i o n / d 2 4 e 2 7 e c - 4 e 3 0 - 4 b b d - a 9 d 0 - e f 2 1 6 e 6 b 9 9 e d " > < 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13.xml>��< ? x m l   v e r s i o n = " 1 . 0 "   e n c o d i n g = " U T F - 1 6 " ? > < G e m i n i   x m l n s = " h t t p : / / g e m i n i / p i v o t c u s t o m i z a t i o n / d 8 b 8 5 0 6 6 - 7 a 7 c - 4 3 d a - b b 6 2 - 2 b 8 b e f 8 1 e 5 2 a " > < 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C a l c u l a t e d F i e l d s > < S A H o s t H a s h > 0 < / S A H o s t H a s h > < G e m i n i F i e l d L i s t V i s i b l e > T r u e < / G e m i n i F i e l d L i s t V i s i b l e > < / S e t t i n g s > ] ] > < / 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 T a g s \ T a b l e s \ & l t ; T a b l e s \ f l i g h t s & g t ; < / K e y > < / D i a g r a m O b j e c t K e y > < D i a g r a m O b j e c t K e y > < K e y > T a b l e s \ f l i g h t s < / K e y > < / D i a g r a m O b j e c t K e y > < D i a g r a m O b j e c t K e y > < K e y > T a b l e s \ f l i g h t s \ C o l u m n s \ F l i g h t I d < / K e y > < / D i a g r a m O b j e c t K e y > < D i a g r a m O b j e c t K e y > < K e y > T a b l e s \ f l i g h t s \ C o l u m n s \ C a r r i e r C o d e < / K e y > < / D i a g r a m O b j e c t K e y > < D i a g r a m O b j e c t K e y > < K e y > T a b l e s \ f l i g h t s \ C o l u m n s \ A i r l i n e N a m e < / K e y > < / D i a g r a m O b j e c t K e y > < D i a g r a m O b j e c t K e y > < K e y > T a b l e s \ f l i g h t s \ C o l u m n s \ F l i g h t D a t e < / K e y > < / D i a g r a m O b j e c t K e y > < D i a g r a m O b j e c t K e y > < K e y > T a b l e s \ f l i g h t s \ C o l u m n s \ M o n t h N u m b e r < / K e y > < / D i a g r a m O b j e c t K e y > < D i a g r a m O b j e c t K e y > < K e y > T a b l e s \ f l i g h t s \ C o l u m n s \ M o n t h   N a m e < / K e y > < / D i a g r a m O b j e c t K e y > < D i a g r a m O b j e c t K e y > < K e y > T a b l e s \ f l i g h t s \ C o l u m n s \ D a y   o f   W e e k < / K e y > < / D i a g r a m O b j e c t K e y > < D i a g r a m O b j e c t K e y > < K e y > T a b l e s \ f l i g h t s \ C o l u m n s \ D a y O f M o n t h < / K e y > < / D i a g r a m O b j e c t K e y > < D i a g r a m O b j e c t K e y > < K e y > T a b l e s \ f l i g h t s \ C o l u m n s \ A c t u a l _ D e p a r t u r e _ T i m e < / K e y > < / D i a g r a m O b j e c t K e y > < D i a g r a m O b j e c t K e y > < K e y > T a b l e s \ f l i g h t s \ C o l u m n s \ S c h e d u l e d _ D e p a r t u r e _ T i m e < / K e y > < / D i a g r a m O b j e c t K e y > < D i a g r a m O b j e c t K e y > < K e y > T a b l e s \ f l i g h t s \ C o l u m n s \ D e p a r t u r e S t a t u s < / K e y > < / D i a g r a m O b j e c t K e y > < D i a g r a m O b j e c t K e y > < K e y > T a b l e s \ f l i g h t s \ C o l u m n s \ A c t u a l _ A r r i v a l _ T i m e < / K e y > < / D i a g r a m O b j e c t K e y > < D i a g r a m O b j e c t K e y > < K e y > T a b l e s \ f l i g h t s \ C o l u m n s \ S c h e d u l e d _ A r r i v a l _ T i m e < / K e y > < / D i a g r a m O b j e c t K e y > < D i a g r a m O b j e c t K e y > < K e y > T a b l e s \ f l i g h t s \ C o l u m n s \ A r r i v a l S t a t u s < / K e y > < / D i a g r a m O b j e c t K e y > < D i a g r a m O b j e c t K e y > < K e y > T a b l e s \ f l i g h t s \ C o l u m n s \ O r i g i n A i r p o r t < / K e y > < / D i a g r a m O b j e c t K e y > < D i a g r a m O b j e c t K e y > < K e y > T a b l e s \ f l i g h t s \ C o l u m n s \ D e s t i n a t i o n A i r p o r t < / K e y > < / D i a g r a m O b j e c t K e y > < D i a g r a m O b j e c t K e y > < K e y > T a b l e s \ f l i g h t s \ C o l u m n s \ A i r T i m e M i n u t e s < / K e y > < / D i a g r a m O b j e c t K e y > < D i a g r a m O b j e c t K e y > < K e y > T a b l e s \ f l i g h t s \ C o l u m n s \ A i r T i m e H o u r s < / K e y > < / D i a g r a m O b j e c t K e y > < D i a g r a m O b j e c t K e y > < K e y > T a b l e s \ f l i g h t s \ C o l u m n s \ D i s t a n c e C a t e g o r y < / K e y > < / D i a g r a m O b j e c t K e y > < D i a g r a m O b j e c t K e y > < K e y > T a b l e s \ f l i g h t s \ C o l u m n s \ I s C a n c e l l e d < / 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 T a g s \ T a b l e s \ & l t ; T a b l e s \ f l i g h t s & g t ; < / K e y > < / a : K e y > < a : V a l u e   i : t y p e = " D i a g r a m D i s p l a y T a g V i e w S t a t e " > < I s N o t F i l t e r e d O u t > t r u e < / I s N o t F i l t e r e d O u t > < / a : V a l u e > < / a : K e y V a l u e O f D i a g r a m O b j e c t K e y a n y T y p e z b w N T n L X > < a : K e y V a l u e O f D i a g r a m O b j e c t K e y a n y T y p e z b w N T n L X > < a : K e y > < K e y > T a b l e s \ f l i g h t s < / K e y > < / a : K e y > < a : V a l u e   i : t y p e = " D i a g r a m D i s p l a y N o d e V i e w S t a t e " > < H e i g h t > 1 5 0 < / H e i g h t > < I s E x p a n d e d > t r u e < / I s E x p a n d e d > < L a y e d O u t > t r u e < / L a y e d O u t > < W i d t h > 2 0 0 < / W i d t h > < / a : V a l u e > < / a : K e y V a l u e O f D i a g r a m O b j e c t K e y a n y T y p e z b w N T n L X > < a : K e y V a l u e O f D i a g r a m O b j e c t K e y a n y T y p e z b w N T n L X > < a : K e y > < K e y > T a b l e s \ f l i g h t s \ C o l u m n s \ F l i g h t I d < / K e y > < / a : K e y > < a : V a l u e   i : t y p e = " D i a g r a m D i s p l a y N o d e V i e w S t a t e " > < H e i g h t > 1 5 0 < / H e i g h t > < I s E x p a n d e d > t r u e < / I s E x p a n d e d > < W i d t h > 2 0 0 < / W i d t h > < / a : V a l u e > < / a : K e y V a l u e O f D i a g r a m O b j e c t K e y a n y T y p e z b w N T n L X > < a : K e y V a l u e O f D i a g r a m O b j e c t K e y a n y T y p e z b w N T n L X > < a : K e y > < K e y > T a b l e s \ f l i g h t s \ C o l u m n s \ C a r r i e r C o d e < / K e y > < / a : K e y > < a : V a l u e   i : t y p e = " D i a g r a m D i s p l a y N o d e V i e w S t a t e " > < H e i g h t > 1 5 0 < / H e i g h t > < I s E x p a n d e d > t r u e < / I s E x p a n d e d > < W i d t h > 2 0 0 < / W i d t h > < / a : V a l u e > < / a : K e y V a l u e O f D i a g r a m O b j e c t K e y a n y T y p e z b w N T n L X > < a : K e y V a l u e O f D i a g r a m O b j e c t K e y a n y T y p e z b w N T n L X > < a : K e y > < K e y > T a b l e s \ f l i g h t s \ C o l u m n s \ A i r l i n e N a m e < / K e y > < / a : K e y > < a : V a l u e   i : t y p e = " D i a g r a m D i s p l a y N o d e V i e w S t a t e " > < H e i g h t > 1 5 0 < / H e i g h t > < I s E x p a n d e d > t r u e < / I s E x p a n d e d > < W i d t h > 2 0 0 < / W i d t h > < / a : V a l u e > < / a : K e y V a l u e O f D i a g r a m O b j e c t K e y a n y T y p e z b w N T n L X > < a : K e y V a l u e O f D i a g r a m O b j e c t K e y a n y T y p e z b w N T n L X > < a : K e y > < K e y > T a b l e s \ f l i g h t s \ C o l u m n s \ F l i g h t D a t e < / K e y > < / a : K e y > < a : V a l u e   i : t y p e = " D i a g r a m D i s p l a y N o d e V i e w S t a t e " > < H e i g h t > 1 5 0 < / H e i g h t > < I s E x p a n d e d > t r u e < / I s E x p a n d e d > < W i d t h > 2 0 0 < / W i d t h > < / a : V a l u e > < / a : K e y V a l u e O f D i a g r a m O b j e c t K e y a n y T y p e z b w N T n L X > < a : K e y V a l u e O f D i a g r a m O b j e c t K e y a n y T y p e z b w N T n L X > < a : K e y > < K e y > T a b l e s \ f l i g h t s \ C o l u m n s \ M o n t h N u m b e r < / K e y > < / a : K e y > < a : V a l u e   i : t y p e = " D i a g r a m D i s p l a y N o d e V i e w S t a t e " > < H e i g h t > 1 5 0 < / H e i g h t > < I s E x p a n d e d > t r u e < / I s E x p a n d e d > < W i d t h > 2 0 0 < / W i d t h > < / a : V a l u e > < / a : K e y V a l u e O f D i a g r a m O b j e c t K e y a n y T y p e z b w N T n L X > < a : K e y V a l u e O f D i a g r a m O b j e c t K e y a n y T y p e z b w N T n L X > < a : K e y > < K e y > T a b l e s \ f l i g h t s \ C o l u m n s \ M o n t h   N a m e < / K e y > < / a : K e y > < a : V a l u e   i : t y p e = " D i a g r a m D i s p l a y N o d e V i e w S t a t e " > < H e i g h t > 1 5 0 < / H e i g h t > < I s E x p a n d e d > t r u e < / I s E x p a n d e d > < W i d t h > 2 0 0 < / W i d t h > < / a : V a l u e > < / a : K e y V a l u e O f D i a g r a m O b j e c t K e y a n y T y p e z b w N T n L X > < a : K e y V a l u e O f D i a g r a m O b j e c t K e y a n y T y p e z b w N T n L X > < a : K e y > < K e y > T a b l e s \ f l i g h t s \ C o l u m n s \ D a y   o f   W e e k < / K e y > < / a : K e y > < a : V a l u e   i : t y p e = " D i a g r a m D i s p l a y N o d e V i e w S t a t e " > < H e i g h t > 1 5 0 < / H e i g h t > < I s E x p a n d e d > t r u e < / I s E x p a n d e d > < W i d t h > 2 0 0 < / W i d t h > < / a : V a l u e > < / a : K e y V a l u e O f D i a g r a m O b j e c t K e y a n y T y p e z b w N T n L X > < a : K e y V a l u e O f D i a g r a m O b j e c t K e y a n y T y p e z b w N T n L X > < a : K e y > < K e y > T a b l e s \ f l i g h t s \ C o l u m n s \ D a y O f M o n t h < / K e y > < / a : K e y > < a : V a l u e   i : t y p e = " D i a g r a m D i s p l a y N o d e V i e w S t a t e " > < H e i g h t > 1 5 0 < / H e i g h t > < I s E x p a n d e d > t r u e < / I s E x p a n d e d > < W i d t h > 2 0 0 < / W i d t h > < / a : V a l u e > < / a : K e y V a l u e O f D i a g r a m O b j e c t K e y a n y T y p e z b w N T n L X > < a : K e y V a l u e O f D i a g r a m O b j e c t K e y a n y T y p e z b w N T n L X > < a : K e y > < K e y > T a b l e s \ f l i g h t s \ C o l u m n s \ A c t u a l _ D e p a r t u r e _ T i m e < / K e y > < / a : K e y > < a : V a l u e   i : t y p e = " D i a g r a m D i s p l a y N o d e V i e w S t a t e " > < H e i g h t > 1 5 0 < / H e i g h t > < I s E x p a n d e d > t r u e < / I s E x p a n d e d > < W i d t h > 2 0 0 < / W i d t h > < / a : V a l u e > < / a : K e y V a l u e O f D i a g r a m O b j e c t K e y a n y T y p e z b w N T n L X > < a : K e y V a l u e O f D i a g r a m O b j e c t K e y a n y T y p e z b w N T n L X > < a : K e y > < K e y > T a b l e s \ f l i g h t s \ C o l u m n s \ S c h e d u l e d _ D e p a r t u r e _ T i m e < / K e y > < / a : K e y > < a : V a l u e   i : t y p e = " D i a g r a m D i s p l a y N o d e V i e w S t a t e " > < H e i g h t > 1 5 0 < / H e i g h t > < I s E x p a n d e d > t r u e < / I s E x p a n d e d > < W i d t h > 2 0 0 < / W i d t h > < / a : V a l u e > < / a : K e y V a l u e O f D i a g r a m O b j e c t K e y a n y T y p e z b w N T n L X > < a : K e y V a l u e O f D i a g r a m O b j e c t K e y a n y T y p e z b w N T n L X > < a : K e y > < K e y > T a b l e s \ f l i g h t s \ C o l u m n s \ D e p a r t u r e S t a t u s < / K e y > < / a : K e y > < a : V a l u e   i : t y p e = " D i a g r a m D i s p l a y N o d e V i e w S t a t e " > < H e i g h t > 1 5 0 < / H e i g h t > < I s E x p a n d e d > t r u e < / I s E x p a n d e d > < W i d t h > 2 0 0 < / W i d t h > < / a : V a l u e > < / a : K e y V a l u e O f D i a g r a m O b j e c t K e y a n y T y p e z b w N T n L X > < a : K e y V a l u e O f D i a g r a m O b j e c t K e y a n y T y p e z b w N T n L X > < a : K e y > < K e y > T a b l e s \ f l i g h t s \ C o l u m n s \ A c t u a l _ A r r i v a l _ T i m e < / K e y > < / a : K e y > < a : V a l u e   i : t y p e = " D i a g r a m D i s p l a y N o d e V i e w S t a t e " > < H e i g h t > 1 5 0 < / H e i g h t > < I s E x p a n d e d > t r u e < / I s E x p a n d e d > < W i d t h > 2 0 0 < / W i d t h > < / a : V a l u e > < / a : K e y V a l u e O f D i a g r a m O b j e c t K e y a n y T y p e z b w N T n L X > < a : K e y V a l u e O f D i a g r a m O b j e c t K e y a n y T y p e z b w N T n L X > < a : K e y > < K e y > T a b l e s \ f l i g h t s \ C o l u m n s \ S c h e d u l e d _ A r r i v a l _ T i m e < / K e y > < / a : K e y > < a : V a l u e   i : t y p e = " D i a g r a m D i s p l a y N o d e V i e w S t a t e " > < H e i g h t > 1 5 0 < / H e i g h t > < I s E x p a n d e d > t r u e < / I s E x p a n d e d > < W i d t h > 2 0 0 < / W i d t h > < / a : V a l u e > < / a : K e y V a l u e O f D i a g r a m O b j e c t K e y a n y T y p e z b w N T n L X > < a : K e y V a l u e O f D i a g r a m O b j e c t K e y a n y T y p e z b w N T n L X > < a : K e y > < K e y > T a b l e s \ f l i g h t s \ C o l u m n s \ A r r i v a l S t a t u s < / K e y > < / a : K e y > < a : V a l u e   i : t y p e = " D i a g r a m D i s p l a y N o d e V i e w S t a t e " > < H e i g h t > 1 5 0 < / H e i g h t > < I s E x p a n d e d > t r u e < / I s E x p a n d e d > < W i d t h > 2 0 0 < / W i d t h > < / a : V a l u e > < / a : K e y V a l u e O f D i a g r a m O b j e c t K e y a n y T y p e z b w N T n L X > < a : K e y V a l u e O f D i a g r a m O b j e c t K e y a n y T y p e z b w N T n L X > < a : K e y > < K e y > T a b l e s \ f l i g h t s \ C o l u m n s \ O r i g i n A i r p o r t < / K e y > < / a : K e y > < a : V a l u e   i : t y p e = " D i a g r a m D i s p l a y N o d e V i e w S t a t e " > < H e i g h t > 1 5 0 < / H e i g h t > < I s E x p a n d e d > t r u e < / I s E x p a n d e d > < W i d t h > 2 0 0 < / W i d t h > < / a : V a l u e > < / a : K e y V a l u e O f D i a g r a m O b j e c t K e y a n y T y p e z b w N T n L X > < a : K e y V a l u e O f D i a g r a m O b j e c t K e y a n y T y p e z b w N T n L X > < a : K e y > < K e y > T a b l e s \ f l i g h t s \ C o l u m n s \ D e s t i n a t i o n A i r p o r t < / K e y > < / a : K e y > < a : V a l u e   i : t y p e = " D i a g r a m D i s p l a y N o d e V i e w S t a t e " > < H e i g h t > 1 5 0 < / H e i g h t > < I s E x p a n d e d > t r u e < / I s E x p a n d e d > < W i d t h > 2 0 0 < / W i d t h > < / a : V a l u e > < / a : K e y V a l u e O f D i a g r a m O b j e c t K e y a n y T y p e z b w N T n L X > < a : K e y V a l u e O f D i a g r a m O b j e c t K e y a n y T y p e z b w N T n L X > < a : K e y > < K e y > T a b l e s \ f l i g h t s \ C o l u m n s \ A i r T i m e M i n u t e s < / K e y > < / a : K e y > < a : V a l u e   i : t y p e = " D i a g r a m D i s p l a y N o d e V i e w S t a t e " > < H e i g h t > 1 5 0 < / H e i g h t > < I s E x p a n d e d > t r u e < / I s E x p a n d e d > < W i d t h > 2 0 0 < / W i d t h > < / a : V a l u e > < / a : K e y V a l u e O f D i a g r a m O b j e c t K e y a n y T y p e z b w N T n L X > < a : K e y V a l u e O f D i a g r a m O b j e c t K e y a n y T y p e z b w N T n L X > < a : K e y > < K e y > T a b l e s \ f l i g h t s \ C o l u m n s \ A i r T i m e H o u r s < / K e y > < / a : K e y > < a : V a l u e   i : t y p e = " D i a g r a m D i s p l a y N o d e V i e w S t a t e " > < H e i g h t > 1 5 0 < / H e i g h t > < I s E x p a n d e d > t r u e < / I s E x p a n d e d > < W i d t h > 2 0 0 < / W i d t h > < / a : V a l u e > < / a : K e y V a l u e O f D i a g r a m O b j e c t K e y a n y T y p e z b w N T n L X > < a : K e y V a l u e O f D i a g r a m O b j e c t K e y a n y T y p e z b w N T n L X > < a : K e y > < K e y > T a b l e s \ f l i g h t s \ C o l u m n s \ D i s t a n c e C a t e g o r y < / K e y > < / a : K e y > < a : V a l u e   i : t y p e = " D i a g r a m D i s p l a y N o d e V i e w S t a t e " > < H e i g h t > 1 5 0 < / H e i g h t > < I s E x p a n d e d > t r u e < / I s E x p a n d e d > < W i d t h > 2 0 0 < / W i d t h > < / a : V a l u e > < / a : K e y V a l u e O f D i a g r a m O b j e c t K e y a n y T y p e z b w N T n L X > < a : K e y V a l u e O f D i a g r a m O b j e c t K e y a n y T y p e z b w N T n L X > < a : K e y > < K e y > T a b l e s \ f l i g h t s \ C o l u m n s \ I s C a n c e l l e d < / K e y > < / a : K e y > < a : V a l u e   i : t y p e = " D i a g r a m D i s p l a y N o d e V i e w S t a t e " > < H e i g h t > 1 5 0 < / H e i g h t > < I s E x p a n d e d > t r u e < / I s E x p a n d e d > < W i d t h > 2 0 0 < / W i d t h > < / a : V a l u e > < / a : K e y V a l u e O f D i a g r a m O b j e c t K e y a n y T y p e z b w N T n L X > < / V i e w S t a t e s > < / D i a g r a m M a n a g e r . S e r i a l i z a b l e D i a g r a m > < D i a g r a m M a n a g e r . S e r i a l i z a b l e D i a g r a m > < A d a p t e r   i : t y p e = " M e a s u r e D i a g r a m S a n d b o x A d a p t e r " > < T a b l e N a m e > f l i g h t s 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 f l i g h t s 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 A i r T i m e H o u r s < / K e y > < / D i a g r a m O b j e c t K e y > < D i a g r a m O b j e c t K e y > < K e y > M e a s u r e s \ S u m   o f   A i r T i m e H o u r s \ T a g I n f o \ F o r m u l a < / K e y > < / D i a g r a m O b j e c t K e y > < D i a g r a m O b j e c t K e y > < K e y > M e a s u r e s \ S u m   o f   A i r T i m e H o u r s \ T a g I n f o \ V a l u e < / K e y > < / D i a g r a m O b j e c t K e y > < D i a g r a m O b j e c t K e y > < K e y > M e a s u r e s \ A v e r a g e   o f   A i r T i m e H o u r s < / K e y > < / D i a g r a m O b j e c t K e y > < D i a g r a m O b j e c t K e y > < K e y > M e a s u r e s \ A v e r a g e   o f   A i r T i m e H o u r s \ T a g I n f o \ F o r m u l a < / K e y > < / D i a g r a m O b j e c t K e y > < D i a g r a m O b j e c t K e y > < K e y > M e a s u r e s \ A v e r a g e   o f   A i r T i m e H o u r s \ T a g I n f o \ V a l u e < / K e y > < / D i a g r a m O b j e c t K e y > < D i a g r a m O b j e c t K e y > < K e y > M e a s u r e s \ C o u n t   o f   A i r l i n e N a m e < / K e y > < / D i a g r a m O b j e c t K e y > < D i a g r a m O b j e c t K e y > < K e y > M e a s u r e s \ C o u n t   o f   A i r l i n e N a m e \ T a g I n f o \ F o r m u l a < / K e y > < / D i a g r a m O b j e c t K e y > < D i a g r a m O b j e c t K e y > < K e y > M e a s u r e s \ C o u n t   o f   A i r l i n e N a m e \ T a g I n f o \ V a l u e < / K e y > < / D i a g r a m O b j e c t K e y > < D i a g r a m O b j e c t K e y > < K e y > M e a s u r e s \ C o u n t   o f   F l i g h t I d < / K e y > < / D i a g r a m O b j e c t K e y > < D i a g r a m O b j e c t K e y > < K e y > M e a s u r e s \ C o u n t   o f   F l i g h t I d \ T a g I n f o \ F o r m u l a < / K e y > < / D i a g r a m O b j e c t K e y > < D i a g r a m O b j e c t K e y > < K e y > M e a s u r e s \ C o u n t   o f   F l i g h t I d \ T a g I n f o \ V a l u e < / K e y > < / D i a g r a m O b j e c t K e y > < D i a g r a m O b j e c t K e y > < K e y > M e a s u r e s \ T o t a l   F l i g h t s < / K e y > < / D i a g r a m O b j e c t K e y > < D i a g r a m O b j e c t K e y > < K e y > M e a s u r e s \ T o t a l   F l i g h t s \ T a g I n f o \ F o r m u l a < / K e y > < / D i a g r a m O b j e c t K e y > < D i a g r a m O b j e c t K e y > < K e y > M e a s u r e s \ T o t a l   F l i g h t s \ T a g I n f o \ V a l u e < / K e y > < / D i a g r a m O b j e c t K e y > < D i a g r a m O b j e c t K e y > < K e y > M e a s u r e s \ C a n c e l l e d   F l i g h t s < / K e y > < / D i a g r a m O b j e c t K e y > < D i a g r a m O b j e c t K e y > < K e y > M e a s u r e s \ C a n c e l l e d   F l i g h t s \ T a g I n f o \ F o r m u l a < / K e y > < / D i a g r a m O b j e c t K e y > < D i a g r a m O b j e c t K e y > < K e y > M e a s u r e s \ C a n c e l l e d   F l i g h t s \ T a g I n f o \ V a l u e < / K e y > < / D i a g r a m O b j e c t K e y > < D i a g r a m O b j e c t K e y > < K e y > M e a s u r e s \ C a n c e l l a t i o n   R a t e < / K e y > < / D i a g r a m O b j e c t K e y > < D i a g r a m O b j e c t K e y > < K e y > M e a s u r e s \ C a n c e l l a t i o n   R a t e \ T a g I n f o \ F o r m u l a < / K e y > < / D i a g r a m O b j e c t K e y > < D i a g r a m O b j e c t K e y > < K e y > M e a s u r e s \ C a n c e l l a t i o n   R a t e \ T a g I n f o \ V a l u e < / K e y > < / D i a g r a m O b j e c t K e y > < D i a g r a m O b j e c t K e y > < K e y > M e a s u r e s \ O n   T i m e   D e p a r t u r e   ( % ) < / K e y > < / D i a g r a m O b j e c t K e y > < D i a g r a m O b j e c t K e y > < K e y > M e a s u r e s \ O n   T i m e   D e p a r t u r e   ( % ) \ T a g I n f o \ F o r m u l a < / K e y > < / D i a g r a m O b j e c t K e y > < D i a g r a m O b j e c t K e y > < K e y > M e a s u r e s \ O n   T i m e   D e p a r t u r e   ( % ) \ T a g I n f o \ V a l u e < / K e y > < / D i a g r a m O b j e c t K e y > < D i a g r a m O b j e c t K e y > < K e y > M e a s u r e s \ A v g   A i r   T i m e   ( h r s ) < / K e y > < / D i a g r a m O b j e c t K e y > < D i a g r a m O b j e c t K e y > < K e y > M e a s u r e s \ A v g   A i r   T i m e   ( h r s ) \ T a g I n f o \ F o r m u l a < / K e y > < / D i a g r a m O b j e c t K e y > < D i a g r a m O b j e c t K e y > < K e y > M e a s u r e s \ A v g   A i r   T i m e   ( h r s ) \ T a g I n f o \ V a l u e < / K e y > < / D i a g r a m O b j e c t K e y > < D i a g r a m O b j e c t K e y > < K e y > M e a s u r e s \ O n   T i m e   F l i g h t < / K e y > < / D i a g r a m O b j e c t K e y > < D i a g r a m O b j e c t K e y > < K e y > M e a s u r e s \ O n   T i m e   F l i g h t \ T a g I n f o \ F o r m u l a < / K e y > < / D i a g r a m O b j e c t K e y > < D i a g r a m O b j e c t K e y > < K e y > M e a s u r e s \ O n   T i m e   F l i g h t \ T a g I n f o \ V a l u e < / K e y > < / D i a g r a m O b j e c t K e y > < D i a g r a m O b j e c t K e y > < K e y > M e a s u r e s \ O n   T i m e   A r r i v a l   ( % ) < / K e y > < / D i a g r a m O b j e c t K e y > < D i a g r a m O b j e c t K e y > < K e y > M e a s u r e s \ O n   T i m e   A r r i v a l   ( % ) \ T a g I n f o \ F o r m u l a < / K e y > < / D i a g r a m O b j e c t K e y > < D i a g r a m O b j e c t K e y > < K e y > M e a s u r e s \ O n   T i m e   A r r i v a l   ( % ) \ T a g I n f o \ V a l u e < / K e y > < / D i a g r a m O b j e c t K e y > < D i a g r a m O b j e c t K e y > < K e y > M e a s u r e s \ D e l a y e d   F l i g h t s < / K e y > < / D i a g r a m O b j e c t K e y > < D i a g r a m O b j e c t K e y > < K e y > M e a s u r e s \ D e l a y e d   F l i g h t s \ T a g I n f o \ F o r m u l a < / K e y > < / D i a g r a m O b j e c t K e y > < D i a g r a m O b j e c t K e y > < K e y > M e a s u r e s \ D e l a y e d   F l i g h t s \ T a g I n f o \ V a l u e < / K e y > < / D i a g r a m O b j e c t K e y > < D i a g r a m O b j e c t K e y > < K e y > M e a s u r e s \ T o t a l   D e p a r t e d   F l i g h t < / K e y > < / D i a g r a m O b j e c t K e y > < D i a g r a m O b j e c t K e y > < K e y > M e a s u r e s \ T o t a l   D e p a r t e d   F l i g h t \ T a g I n f o \ F o r m u l a < / K e y > < / D i a g r a m O b j e c t K e y > < D i a g r a m O b j e c t K e y > < K e y > M e a s u r e s \ T o t a l   D e p a r t e d   F l i g h t \ T a g I n f o \ V a l u e < / K e y > < / D i a g r a m O b j e c t K e y > < D i a g r a m O b j e c t K e y > < K e y > M e a s u r e s \ D e l a y e d   F l i g h t   ( % ) < / K e y > < / D i a g r a m O b j e c t K e y > < D i a g r a m O b j e c t K e y > < K e y > M e a s u r e s \ D e l a y e d   F l i g h t   ( % ) \ T a g I n f o \ F o r m u l a < / K e y > < / D i a g r a m O b j e c t K e y > < D i a g r a m O b j e c t K e y > < K e y > M e a s u r e s \ D e l a y e d   F l i g h t   ( % ) \ T a g I n f o \ V a l u e < / K e y > < / D i a g r a m O b j e c t K e y > < D i a g r a m O b j e c t K e y > < K e y > C o l u m n s \ F l i g h t I d < / K e y > < / D i a g r a m O b j e c t K e y > < D i a g r a m O b j e c t K e y > < K e y > C o l u m n s \ C a r r i e r C o d e < / K e y > < / D i a g r a m O b j e c t K e y > < D i a g r a m O b j e c t K e y > < K e y > C o l u m n s \ A i r l i n e N a m e < / K e y > < / D i a g r a m O b j e c t K e y > < D i a g r a m O b j e c t K e y > < K e y > C o l u m n s \ F l i g h t D a t e < / K e y > < / D i a g r a m O b j e c t K e y > < D i a g r a m O b j e c t K e y > < K e y > C o l u m n s \ M o n t h N u m b e r < / K e y > < / D i a g r a m O b j e c t K e y > < D i a g r a m O b j e c t K e y > < K e y > C o l u m n s \ M o n t h   N a m e < / K e y > < / D i a g r a m O b j e c t K e y > < D i a g r a m O b j e c t K e y > < K e y > C o l u m n s \ D a y   N a m e < / K e y > < / D i a g r a m O b j e c t K e y > < D i a g r a m O b j e c t K e y > < K e y > C o l u m n s \ D a y   o f   W e e k < / K e y > < / D i a g r a m O b j e c t K e y > < D i a g r a m O b j e c t K e y > < K e y > C o l u m n s \ D a y O f M o n t h < / K e y > < / D i a g r a m O b j e c t K e y > < D i a g r a m O b j e c t K e y > < K e y > C o l u m n s \ A c t u a l _ D e p a r t u r e _ T i m e < / K e y > < / D i a g r a m O b j e c t K e y > < D i a g r a m O b j e c t K e y > < K e y > C o l u m n s \ S c h e d u l e d _ D e p a r t u r e _ T i m e < / K e y > < / D i a g r a m O b j e c t K e y > < D i a g r a m O b j e c t K e y > < K e y > C o l u m n s \ D e p _ T i m e _ B a n d < / K e y > < / D i a g r a m O b j e c t K e y > < D i a g r a m O b j e c t K e y > < K e y > C o l u m n s \ D e p a r t u r e S t a t u s < / K e y > < / D i a g r a m O b j e c t K e y > < D i a g r a m O b j e c t K e y > < K e y > C o l u m n s \ I s C a n c e l l e d < / K e y > < / D i a g r a m O b j e c t K e y > < D i a g r a m O b j e c t K e y > < K e y > C o l u m n s \ A c t u a l _ A r r i v a l _ T i m e < / K e y > < / D i a g r a m O b j e c t K e y > < D i a g r a m O b j e c t K e y > < K e y > C o l u m n s \ S c h e d u l e d _ A r r i v a l _ T i m e < / K e y > < / D i a g r a m O b j e c t K e y > < D i a g r a m O b j e c t K e y > < K e y > C o l u m n s \ A r r i v a l S t a t u s   ( S o u r c e ) < / K e y > < / D i a g r a m O b j e c t K e y > < D i a g r a m O b j e c t K e y > < K e y > C o l u m n s \ A r r i v a l S t a t u s < / K e y > < / D i a g r a m O b j e c t K e y > < D i a g r a m O b j e c t K e y > < K e y > C o l u m n s \ H a s A r r i v a l < / K e y > < / D i a g r a m O b j e c t K e y > < D i a g r a m O b j e c t K e y > < K e y > C o l u m n s \ A i r T i m e M i n u t e s < / K e y > < / D i a g r a m O b j e c t K e y > < D i a g r a m O b j e c t K e y > < K e y > C o l u m n s \ A i r T i m e H o u r s < / K e y > < / D i a g r a m O b j e c t K e y > < D i a g r a m O b j e c t K e y > < K e y > C o l u m n s \ O r i g i n A i r p o r t < / K e y > < / D i a g r a m O b j e c t K e y > < D i a g r a m O b j e c t K e y > < K e y > C o l u m n s \ D e s t i n a t i o n A i r p o r t < / K e y > < / D i a g r a m O b j e c t K e y > < D i a g r a m O b j e c t K e y > < K e y > C o l u m n s \ D i s t a n c e C a t e g o r y < / K e y > < / D i a g r a m O b j e c t K e y > < D i a g r a m O b j e c t K e y > < K e y > C o l u m n s \ F l i g h t D a t e   ( M o n t h   I n d e x ) < / K e y > < / D i a g r a m O b j e c t K e y > < D i a g r a m O b j e c t K e y > < K e y > C o l u m n s \ F l i g h t D a t e   ( M o n t h ) < / K e y > < / D i a g r a m O b j e c t K e y > < D i a g r a m O b j e c t K e y > < K e y > L i n k s \ & l t ; C o l u m n s \ S u m   o f   A i r T i m e H o u r s & g t ; - & l t ; M e a s u r e s \ A i r T i m e H o u r s & g t ; < / K e y > < / D i a g r a m O b j e c t K e y > < D i a g r a m O b j e c t K e y > < K e y > L i n k s \ & l t ; C o l u m n s \ S u m   o f   A i r T i m e H o u r s & g t ; - & l t ; M e a s u r e s \ A i r T i m e H o u r s & g t ; \ C O L U M N < / K e y > < / D i a g r a m O b j e c t K e y > < D i a g r a m O b j e c t K e y > < K e y > L i n k s \ & l t ; C o l u m n s \ S u m   o f   A i r T i m e H o u r s & g t ; - & l t ; M e a s u r e s \ A i r T i m e H o u r s & g t ; \ M E A S U R E < / K e y > < / D i a g r a m O b j e c t K e y > < D i a g r a m O b j e c t K e y > < K e y > L i n k s \ & l t ; C o l u m n s \ A v e r a g e   o f   A i r T i m e H o u r s & g t ; - & l t ; M e a s u r e s \ A i r T i m e H o u r s & g t ; < / K e y > < / D i a g r a m O b j e c t K e y > < D i a g r a m O b j e c t K e y > < K e y > L i n k s \ & l t ; C o l u m n s \ A v e r a g e   o f   A i r T i m e H o u r s & g t ; - & l t ; M e a s u r e s \ A i r T i m e H o u r s & g t ; \ C O L U M N < / K e y > < / D i a g r a m O b j e c t K e y > < D i a g r a m O b j e c t K e y > < K e y > L i n k s \ & l t ; C o l u m n s \ A v e r a g e   o f   A i r T i m e H o u r s & g t ; - & l t ; M e a s u r e s \ A i r T i m e H o u r s & g t ; \ M E A S U R E < / K e y > < / D i a g r a m O b j e c t K e y > < D i a g r a m O b j e c t K e y > < K e y > L i n k s \ & l t ; C o l u m n s \ C o u n t   o f   A i r l i n e N a m e & g t ; - & l t ; M e a s u r e s \ A i r l i n e N a m e & g t ; < / K e y > < / D i a g r a m O b j e c t K e y > < D i a g r a m O b j e c t K e y > < K e y > L i n k s \ & l t ; C o l u m n s \ C o u n t   o f   A i r l i n e N a m e & g t ; - & l t ; M e a s u r e s \ A i r l i n e N a m e & g t ; \ C O L U M N < / K e y > < / D i a g r a m O b j e c t K e y > < D i a g r a m O b j e c t K e y > < K e y > L i n k s \ & l t ; C o l u m n s \ C o u n t   o f   A i r l i n e N a m e & g t ; - & l t ; M e a s u r e s \ A i r l i n e N a m e & g t ; \ M E A S U R E < / K e y > < / D i a g r a m O b j e c t K e y > < D i a g r a m O b j e c t K e y > < K e y > L i n k s \ & l t ; C o l u m n s \ C o u n t   o f   F l i g h t I d & g t ; - & l t ; M e a s u r e s \ F l i g h t I d & g t ; < / K e y > < / D i a g r a m O b j e c t K e y > < D i a g r a m O b j e c t K e y > < K e y > L i n k s \ & l t ; C o l u m n s \ C o u n t   o f   F l i g h t I d & g t ; - & l t ; M e a s u r e s \ F l i g h t I d & g t ; \ C O L U M N < / K e y > < / D i a g r a m O b j e c t K e y > < D i a g r a m O b j e c t K e y > < K e y > L i n k s \ & l t ; C o l u m n s \ C o u n t   o f   F l i g h t I d & g t ; - & l t ; M e a s u r e s \ F l i g h t I d & g t ; \ M E A S U R E 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 5 < / F o c u s R o w > < S e l e c t i o n E n d R o w > 5 < / S e l e c t i o n E n d R o w > < S e l e c t i o n S t a r t R o w > 5 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 A i r T i m e H o u r s < / K e y > < / a : K e y > < a : V a l u e   i : t y p e = " M e a s u r e G r i d N o d e V i e w S t a t e " > < C o l u m n > 1 7 < / C o l u m n > < L a y e d O u t > t r u e < / L a y e d O u t > < W a s U I I n v i s i b l e > t r u e < / W a s U I I n v i s i b l e > < / a : V a l u e > < / a : K e y V a l u e O f D i a g r a m O b j e c t K e y a n y T y p e z b w N T n L X > < a : K e y V a l u e O f D i a g r a m O b j e c t K e y a n y T y p e z b w N T n L X > < a : K e y > < K e y > M e a s u r e s \ S u m   o f   A i r T i m e H o u r s \ T a g I n f o \ F o r m u l a < / K e y > < / a : K e y > < a : V a l u e   i : t y p e = " M e a s u r e G r i d V i e w S t a t e I D i a g r a m T a g A d d i t i o n a l I n f o " / > < / a : K e y V a l u e O f D i a g r a m O b j e c t K e y a n y T y p e z b w N T n L X > < a : K e y V a l u e O f D i a g r a m O b j e c t K e y a n y T y p e z b w N T n L X > < a : K e y > < K e y > M e a s u r e s \ S u m   o f   A i r T i m e H o u r s \ T a g I n f o \ V a l u e < / K e y > < / a : K e y > < a : V a l u e   i : t y p e = " M e a s u r e G r i d V i e w S t a t e I D i a g r a m T a g A d d i t i o n a l I n f o " / > < / a : K e y V a l u e O f D i a g r a m O b j e c t K e y a n y T y p e z b w N T n L X > < a : K e y V a l u e O f D i a g r a m O b j e c t K e y a n y T y p e z b w N T n L X > < a : K e y > < K e y > M e a s u r e s \ A v e r a g e   o f   A i r T i m e H o u r s < / K e y > < / a : K e y > < a : V a l u e   i : t y p e = " M e a s u r e G r i d N o d e V i e w S t a t e " > < C o l u m n > 1 7 < / C o l u m n > < L a y e d O u t > t r u e < / L a y e d O u t > < R o w > 1 < / R o w > < W a s U I I n v i s i b l e > t r u e < / W a s U I I n v i s i b l e > < / a : V a l u e > < / a : K e y V a l u e O f D i a g r a m O b j e c t K e y a n y T y p e z b w N T n L X > < a : K e y V a l u e O f D i a g r a m O b j e c t K e y a n y T y p e z b w N T n L X > < a : K e y > < K e y > M e a s u r e s \ A v e r a g e   o f   A i r T i m e H o u r s \ T a g I n f o \ F o r m u l a < / K e y > < / a : K e y > < a : V a l u e   i : t y p e = " M e a s u r e G r i d V i e w S t a t e I D i a g r a m T a g A d d i t i o n a l I n f o " / > < / a : K e y V a l u e O f D i a g r a m O b j e c t K e y a n y T y p e z b w N T n L X > < a : K e y V a l u e O f D i a g r a m O b j e c t K e y a n y T y p e z b w N T n L X > < a : K e y > < K e y > M e a s u r e s \ A v e r a g e   o f   A i r T i m e H o u r s \ T a g I n f o \ V a l u e < / K e y > < / a : K e y > < a : V a l u e   i : t y p e = " M e a s u r e G r i d V i e w S t a t e I D i a g r a m T a g A d d i t i o n a l I n f o " / > < / a : K e y V a l u e O f D i a g r a m O b j e c t K e y a n y T y p e z b w N T n L X > < a : K e y V a l u e O f D i a g r a m O b j e c t K e y a n y T y p e z b w N T n L X > < a : K e y > < K e y > M e a s u r e s \ C o u n t   o f   A i r l i n e N a m e < / K e y > < / a : K e y > < a : V a l u e   i : t y p e = " M e a s u r e G r i d N o d e V i e w S t a t e " > < C o l u m n > 2 < / C o l u m n > < L a y e d O u t > t r u e < / L a y e d O u t > < W a s U I I n v i s i b l e > t r u e < / W a s U I I n v i s i b l e > < / a : V a l u e > < / a : K e y V a l u e O f D i a g r a m O b j e c t K e y a n y T y p e z b w N T n L X > < a : K e y V a l u e O f D i a g r a m O b j e c t K e y a n y T y p e z b w N T n L X > < a : K e y > < K e y > M e a s u r e s \ C o u n t   o f   A i r l i n e N a m e \ T a g I n f o \ F o r m u l a < / K e y > < / a : K e y > < a : V a l u e   i : t y p e = " M e a s u r e G r i d V i e w S t a t e I D i a g r a m T a g A d d i t i o n a l I n f o " / > < / a : K e y V a l u e O f D i a g r a m O b j e c t K e y a n y T y p e z b w N T n L X > < a : K e y V a l u e O f D i a g r a m O b j e c t K e y a n y T y p e z b w N T n L X > < a : K e y > < K e y > M e a s u r e s \ C o u n t   o f   A i r l i n e N a m e \ T a g I n f o \ V a l u e < / K e y > < / a : K e y > < a : V a l u e   i : t y p e = " M e a s u r e G r i d V i e w S t a t e I D i a g r a m T a g A d d i t i o n a l I n f o " / > < / a : K e y V a l u e O f D i a g r a m O b j e c t K e y a n y T y p e z b w N T n L X > < a : K e y V a l u e O f D i a g r a m O b j e c t K e y a n y T y p e z b w N T n L X > < a : K e y > < K e y > M e a s u r e s \ C o u n t   o f   F l i g h t I d < / K e y > < / a : K e y > < a : V a l u e   i : t y p e = " M e a s u r e G r i d N o d e V i e w S t a t e " > < L a y e d O u t > t r u e < / L a y e d O u t > < R o w > 6 < / R o w > < W a s U I I n v i s i b l e > t r u e < / W a s U I I n v i s i b l e > < / a : V a l u e > < / a : K e y V a l u e O f D i a g r a m O b j e c t K e y a n y T y p e z b w N T n L X > < a : K e y V a l u e O f D i a g r a m O b j e c t K e y a n y T y p e z b w N T n L X > < a : K e y > < K e y > M e a s u r e s \ C o u n t   o f   F l i g h t I d \ T a g I n f o \ F o r m u l a < / K e y > < / a : K e y > < a : V a l u e   i : t y p e = " M e a s u r e G r i d V i e w S t a t e I D i a g r a m T a g A d d i t i o n a l I n f o " / > < / a : K e y V a l u e O f D i a g r a m O b j e c t K e y a n y T y p e z b w N T n L X > < a : K e y V a l u e O f D i a g r a m O b j e c t K e y a n y T y p e z b w N T n L X > < a : K e y > < K e y > M e a s u r e s \ C o u n t   o f   F l i g h t I d \ T a g I n f o \ V a l u e < / K e y > < / a : K e y > < a : V a l u e   i : t y p e = " M e a s u r e G r i d V i e w S t a t e I D i a g r a m T a g A d d i t i o n a l I n f o " / > < / a : K e y V a l u e O f D i a g r a m O b j e c t K e y a n y T y p e z b w N T n L X > < a : K e y V a l u e O f D i a g r a m O b j e c t K e y a n y T y p e z b w N T n L X > < a : K e y > < K e y > M e a s u r e s \ T o t a l   F l i g h t s < / K e y > < / a : K e y > < a : V a l u e   i : t y p e = " M e a s u r e G r i d N o d e V i e w S t a t e " > < L a y e d O u t > t r u e < / L a y e d O u t > < / a : V a l u e > < / a : K e y V a l u e O f D i a g r a m O b j e c t K e y a n y T y p e z b w N T n L X > < a : K e y V a l u e O f D i a g r a m O b j e c t K e y a n y T y p e z b w N T n L X > < a : K e y > < K e y > M e a s u r e s \ T o t a l   F l i g h t s \ T a g I n f o \ F o r m u l a < / K e y > < / a : K e y > < a : V a l u e   i : t y p e = " M e a s u r e G r i d V i e w S t a t e I D i a g r a m T a g A d d i t i o n a l I n f o " / > < / a : K e y V a l u e O f D i a g r a m O b j e c t K e y a n y T y p e z b w N T n L X > < a : K e y V a l u e O f D i a g r a m O b j e c t K e y a n y T y p e z b w N T n L X > < a : K e y > < K e y > M e a s u r e s \ T o t a l   F l i g h t s \ T a g I n f o \ V a l u e < / K e y > < / a : K e y > < a : V a l u e   i : t y p e = " M e a s u r e G r i d V i e w S t a t e I D i a g r a m T a g A d d i t i o n a l I n f o " / > < / a : K e y V a l u e O f D i a g r a m O b j e c t K e y a n y T y p e z b w N T n L X > < a : K e y V a l u e O f D i a g r a m O b j e c t K e y a n y T y p e z b w N T n L X > < a : K e y > < K e y > M e a s u r e s \ C a n c e l l e d   F l i g h t s < / K e y > < / a : K e y > < a : V a l u e   i : t y p e = " M e a s u r e G r i d N o d e V i e w S t a t e " > < L a y e d O u t > t r u e < / L a y e d O u t > < R o w > 1 < / R o w > < / a : V a l u e > < / a : K e y V a l u e O f D i a g r a m O b j e c t K e y a n y T y p e z b w N T n L X > < a : K e y V a l u e O f D i a g r a m O b j e c t K e y a n y T y p e z b w N T n L X > < a : K e y > < K e y > M e a s u r e s \ C a n c e l l e d   F l i g h t s \ T a g I n f o \ F o r m u l a < / K e y > < / a : K e y > < a : V a l u e   i : t y p e = " M e a s u r e G r i d V i e w S t a t e I D i a g r a m T a g A d d i t i o n a l I n f o " / > < / a : K e y V a l u e O f D i a g r a m O b j e c t K e y a n y T y p e z b w N T n L X > < a : K e y V a l u e O f D i a g r a m O b j e c t K e y a n y T y p e z b w N T n L X > < a : K e y > < K e y > M e a s u r e s \ C a n c e l l e d   F l i g h t s \ T a g I n f o \ V a l u e < / K e y > < / a : K e y > < a : V a l u e   i : t y p e = " M e a s u r e G r i d V i e w S t a t e I D i a g r a m T a g A d d i t i o n a l I n f o " / > < / a : K e y V a l u e O f D i a g r a m O b j e c t K e y a n y T y p e z b w N T n L X > < a : K e y V a l u e O f D i a g r a m O b j e c t K e y a n y T y p e z b w N T n L X > < a : K e y > < K e y > M e a s u r e s \ C a n c e l l a t i o n   R a t e < / K e y > < / a : K e y > < a : V a l u e   i : t y p e = " M e a s u r e G r i d N o d e V i e w S t a t e " > < L a y e d O u t > t r u e < / L a y e d O u t > < R o w > 2 < / R o w > < / a : V a l u e > < / a : K e y V a l u e O f D i a g r a m O b j e c t K e y a n y T y p e z b w N T n L X > < a : K e y V a l u e O f D i a g r a m O b j e c t K e y a n y T y p e z b w N T n L X > < a : K e y > < K e y > M e a s u r e s \ C a n c e l l a t i o n   R a t e \ T a g I n f o \ F o r m u l a < / K e y > < / a : K e y > < a : V a l u e   i : t y p e = " M e a s u r e G r i d V i e w S t a t e I D i a g r a m T a g A d d i t i o n a l I n f o " / > < / a : K e y V a l u e O f D i a g r a m O b j e c t K e y a n y T y p e z b w N T n L X > < a : K e y V a l u e O f D i a g r a m O b j e c t K e y a n y T y p e z b w N T n L X > < a : K e y > < K e y > M e a s u r e s \ C a n c e l l a t i o n   R a t e \ T a g I n f o \ V a l u e < / K e y > < / a : K e y > < a : V a l u e   i : t y p e = " M e a s u r e G r i d V i e w S t a t e I D i a g r a m T a g A d d i t i o n a l I n f o " / > < / a : K e y V a l u e O f D i a g r a m O b j e c t K e y a n y T y p e z b w N T n L X > < a : K e y V a l u e O f D i a g r a m O b j e c t K e y a n y T y p e z b w N T n L X > < a : K e y > < K e y > M e a s u r e s \ O n   T i m e   D e p a r t u r e   ( % ) < / K e y > < / a : K e y > < a : V a l u e   i : t y p e = " M e a s u r e G r i d N o d e V i e w S t a t e " > < L a y e d O u t > t r u e < / L a y e d O u t > < R o w > 3 < / R o w > < / a : V a l u e > < / a : K e y V a l u e O f D i a g r a m O b j e c t K e y a n y T y p e z b w N T n L X > < a : K e y V a l u e O f D i a g r a m O b j e c t K e y a n y T y p e z b w N T n L X > < a : K e y > < K e y > M e a s u r e s \ O n   T i m e   D e p a r t u r e   ( % ) \ T a g I n f o \ F o r m u l a < / K e y > < / a : K e y > < a : V a l u e   i : t y p e = " M e a s u r e G r i d V i e w S t a t e I D i a g r a m T a g A d d i t i o n a l I n f o " / > < / a : K e y V a l u e O f D i a g r a m O b j e c t K e y a n y T y p e z b w N T n L X > < a : K e y V a l u e O f D i a g r a m O b j e c t K e y a n y T y p e z b w N T n L X > < a : K e y > < K e y > M e a s u r e s \ O n   T i m e   D e p a r t u r e   ( % ) \ T a g I n f o \ V a l u e < / K e y > < / a : K e y > < a : V a l u e   i : t y p e = " M e a s u r e G r i d V i e w S t a t e I D i a g r a m T a g A d d i t i o n a l I n f o " / > < / a : K e y V a l u e O f D i a g r a m O b j e c t K e y a n y T y p e z b w N T n L X > < a : K e y V a l u e O f D i a g r a m O b j e c t K e y a n y T y p e z b w N T n L X > < a : K e y > < K e y > M e a s u r e s \ A v g   A i r   T i m e   ( h r s ) < / K e y > < / a : K e y > < a : V a l u e   i : t y p e = " M e a s u r e G r i d N o d e V i e w S t a t e " > < L a y e d O u t > t r u e < / L a y e d O u t > < R o w > 4 < / R o w > < / a : V a l u e > < / a : K e y V a l u e O f D i a g r a m O b j e c t K e y a n y T y p e z b w N T n L X > < a : K e y V a l u e O f D i a g r a m O b j e c t K e y a n y T y p e z b w N T n L X > < a : K e y > < K e y > M e a s u r e s \ A v g   A i r   T i m e   ( h r s ) \ T a g I n f o \ F o r m u l a < / K e y > < / a : K e y > < a : V a l u e   i : t y p e = " M e a s u r e G r i d V i e w S t a t e I D i a g r a m T a g A d d i t i o n a l I n f o " / > < / a : K e y V a l u e O f D i a g r a m O b j e c t K e y a n y T y p e z b w N T n L X > < a : K e y V a l u e O f D i a g r a m O b j e c t K e y a n y T y p e z b w N T n L X > < a : K e y > < K e y > M e a s u r e s \ A v g   A i r   T i m e   ( h r s ) \ T a g I n f o \ V a l u e < / K e y > < / a : K e y > < a : V a l u e   i : t y p e = " M e a s u r e G r i d V i e w S t a t e I D i a g r a m T a g A d d i t i o n a l I n f o " / > < / a : K e y V a l u e O f D i a g r a m O b j e c t K e y a n y T y p e z b w N T n L X > < a : K e y V a l u e O f D i a g r a m O b j e c t K e y a n y T y p e z b w N T n L X > < a : K e y > < K e y > M e a s u r e s \ O n   T i m e   F l i g h t < / K e y > < / a : K e y > < a : V a l u e   i : t y p e = " M e a s u r e G r i d N o d e V i e w S t a t e " > < L a y e d O u t > t r u e < / L a y e d O u t > < R o w > 5 < / R o w > < / a : V a l u e > < / a : K e y V a l u e O f D i a g r a m O b j e c t K e y a n y T y p e z b w N T n L X > < a : K e y V a l u e O f D i a g r a m O b j e c t K e y a n y T y p e z b w N T n L X > < a : K e y > < K e y > M e a s u r e s \ O n   T i m e   F l i g h t \ T a g I n f o \ F o r m u l a < / K e y > < / a : K e y > < a : V a l u e   i : t y p e = " M e a s u r e G r i d V i e w S t a t e I D i a g r a m T a g A d d i t i o n a l I n f o " / > < / a : K e y V a l u e O f D i a g r a m O b j e c t K e y a n y T y p e z b w N T n L X > < a : K e y V a l u e O f D i a g r a m O b j e c t K e y a n y T y p e z b w N T n L X > < a : K e y > < K e y > M e a s u r e s \ O n   T i m e   F l i g h t \ T a g I n f o \ V a l u e < / K e y > < / a : K e y > < a : V a l u e   i : t y p e = " M e a s u r e G r i d V i e w S t a t e I D i a g r a m T a g A d d i t i o n a l I n f o " / > < / a : K e y V a l u e O f D i a g r a m O b j e c t K e y a n y T y p e z b w N T n L X > < a : K e y V a l u e O f D i a g r a m O b j e c t K e y a n y T y p e z b w N T n L X > < a : K e y > < K e y > M e a s u r e s \ O n   T i m e   A r r i v a l   ( % ) < / K e y > < / a : K e y > < a : V a l u e   i : t y p e = " M e a s u r e G r i d N o d e V i e w S t a t e " > < L a y e d O u t > t r u e < / L a y e d O u t > < R o w > 7 < / R o w > < / a : V a l u e > < / a : K e y V a l u e O f D i a g r a m O b j e c t K e y a n y T y p e z b w N T n L X > < a : K e y V a l u e O f D i a g r a m O b j e c t K e y a n y T y p e z b w N T n L X > < a : K e y > < K e y > M e a s u r e s \ O n   T i m e   A r r i v a l   ( % ) \ T a g I n f o \ F o r m u l a < / K e y > < / a : K e y > < a : V a l u e   i : t y p e = " M e a s u r e G r i d V i e w S t a t e I D i a g r a m T a g A d d i t i o n a l I n f o " / > < / a : K e y V a l u e O f D i a g r a m O b j e c t K e y a n y T y p e z b w N T n L X > < a : K e y V a l u e O f D i a g r a m O b j e c t K e y a n y T y p e z b w N T n L X > < a : K e y > < K e y > M e a s u r e s \ O n   T i m e   A r r i v a l   ( % ) \ T a g I n f o \ V a l u e < / K e y > < / a : K e y > < a : V a l u e   i : t y p e = " M e a s u r e G r i d V i e w S t a t e I D i a g r a m T a g A d d i t i o n a l I n f o " / > < / a : K e y V a l u e O f D i a g r a m O b j e c t K e y a n y T y p e z b w N T n L X > < a : K e y V a l u e O f D i a g r a m O b j e c t K e y a n y T y p e z b w N T n L X > < a : K e y > < K e y > M e a s u r e s \ D e l a y e d   F l i g h t s < / K e y > < / a : K e y > < a : V a l u e   i : t y p e = " M e a s u r e G r i d N o d e V i e w S t a t e " > < L a y e d O u t > t r u e < / L a y e d O u t > < R o w > 6 < / R o w > < / a : V a l u e > < / a : K e y V a l u e O f D i a g r a m O b j e c t K e y a n y T y p e z b w N T n L X > < a : K e y V a l u e O f D i a g r a m O b j e c t K e y a n y T y p e z b w N T n L X > < a : K e y > < K e y > M e a s u r e s \ D e l a y e d   F l i g h t s \ T a g I n f o \ F o r m u l a < / K e y > < / a : K e y > < a : V a l u e   i : t y p e = " M e a s u r e G r i d V i e w S t a t e I D i a g r a m T a g A d d i t i o n a l I n f o " / > < / a : K e y V a l u e O f D i a g r a m O b j e c t K e y a n y T y p e z b w N T n L X > < a : K e y V a l u e O f D i a g r a m O b j e c t K e y a n y T y p e z b w N T n L X > < a : K e y > < K e y > M e a s u r e s \ D e l a y e d   F l i g h t s \ T a g I n f o \ V a l u e < / K e y > < / a : K e y > < a : V a l u e   i : t y p e = " M e a s u r e G r i d V i e w S t a t e I D i a g r a m T a g A d d i t i o n a l I n f o " / > < / a : K e y V a l u e O f D i a g r a m O b j e c t K e y a n y T y p e z b w N T n L X > < a : K e y V a l u e O f D i a g r a m O b j e c t K e y a n y T y p e z b w N T n L X > < a : K e y > < K e y > M e a s u r e s \ T o t a l   D e p a r t e d   F l i g h t < / K e y > < / a : K e y > < a : V a l u e   i : t y p e = " M e a s u r e G r i d N o d e V i e w S t a t e " > < L a y e d O u t > t r u e < / L a y e d O u t > < R o w > 8 < / R o w > < / a : V a l u e > < / a : K e y V a l u e O f D i a g r a m O b j e c t K e y a n y T y p e z b w N T n L X > < a : K e y V a l u e O f D i a g r a m O b j e c t K e y a n y T y p e z b w N T n L X > < a : K e y > < K e y > M e a s u r e s \ T o t a l   D e p a r t e d   F l i g h t \ T a g I n f o \ F o r m u l a < / K e y > < / a : K e y > < a : V a l u e   i : t y p e = " M e a s u r e G r i d V i e w S t a t e I D i a g r a m T a g A d d i t i o n a l I n f o " / > < / a : K e y V a l u e O f D i a g r a m O b j e c t K e y a n y T y p e z b w N T n L X > < a : K e y V a l u e O f D i a g r a m O b j e c t K e y a n y T y p e z b w N T n L X > < a : K e y > < K e y > M e a s u r e s \ T o t a l   D e p a r t e d   F l i g h t \ T a g I n f o \ V a l u e < / K e y > < / a : K e y > < a : V a l u e   i : t y p e = " M e a s u r e G r i d V i e w S t a t e I D i a g r a m T a g A d d i t i o n a l I n f o " / > < / a : K e y V a l u e O f D i a g r a m O b j e c t K e y a n y T y p e z b w N T n L X > < a : K e y V a l u e O f D i a g r a m O b j e c t K e y a n y T y p e z b w N T n L X > < a : K e y > < K e y > M e a s u r e s \ D e l a y e d   F l i g h t   ( % ) < / K e y > < / a : K e y > < a : V a l u e   i : t y p e = " M e a s u r e G r i d N o d e V i e w S t a t e " > < L a y e d O u t > t r u e < / L a y e d O u t > < R o w > 9 < / R o w > < / a : V a l u e > < / a : K e y V a l u e O f D i a g r a m O b j e c t K e y a n y T y p e z b w N T n L X > < a : K e y V a l u e O f D i a g r a m O b j e c t K e y a n y T y p e z b w N T n L X > < a : K e y > < K e y > M e a s u r e s \ D e l a y e d   F l i g h t   ( % ) \ T a g I n f o \ F o r m u l a < / K e y > < / a : K e y > < a : V a l u e   i : t y p e = " M e a s u r e G r i d V i e w S t a t e I D i a g r a m T a g A d d i t i o n a l I n f o " / > < / a : K e y V a l u e O f D i a g r a m O b j e c t K e y a n y T y p e z b w N T n L X > < a : K e y V a l u e O f D i a g r a m O b j e c t K e y a n y T y p e z b w N T n L X > < a : K e y > < K e y > M e a s u r e s \ D e l a y e d   F l i g h t   ( % ) \ T a g I n f o \ V a l u e < / K e y > < / a : K e y > < a : V a l u e   i : t y p e = " M e a s u r e G r i d V i e w S t a t e I D i a g r a m T a g A d d i t i o n a l I n f o " / > < / a : K e y V a l u e O f D i a g r a m O b j e c t K e y a n y T y p e z b w N T n L X > < a : K e y V a l u e O f D i a g r a m O b j e c t K e y a n y T y p e z b w N T n L X > < a : K e y > < K e y > C o l u m n s \ F l i g h t I d < / K e y > < / a : K e y > < a : V a l u e   i : t y p e = " M e a s u r e G r i d N o d e V i e w S t a t e " > < L a y e d O u t > t r u e < / L a y e d O u t > < / a : V a l u e > < / a : K e y V a l u e O f D i a g r a m O b j e c t K e y a n y T y p e z b w N T n L X > < a : K e y V a l u e O f D i a g r a m O b j e c t K e y a n y T y p e z b w N T n L X > < a : K e y > < K e y > C o l u m n s \ C a r r i e r C o d e < / K e y > < / a : K e y > < a : V a l u e   i : t y p e = " M e a s u r e G r i d N o d e V i e w S t a t e " > < C o l u m n > 1 < / C o l u m n > < L a y e d O u t > t r u e < / L a y e d O u t > < / a : V a l u e > < / a : K e y V a l u e O f D i a g r a m O b j e c t K e y a n y T y p e z b w N T n L X > < a : K e y V a l u e O f D i a g r a m O b j e c t K e y a n y T y p e z b w N T n L X > < a : K e y > < K e y > C o l u m n s \ A i r l i n e N a m e < / K e y > < / a : K e y > < a : V a l u e   i : t y p e = " M e a s u r e G r i d N o d e V i e w S t a t e " > < C o l u m n > 2 < / C o l u m n > < L a y e d O u t > t r u e < / L a y e d O u t > < / a : V a l u e > < / a : K e y V a l u e O f D i a g r a m O b j e c t K e y a n y T y p e z b w N T n L X > < a : K e y V a l u e O f D i a g r a m O b j e c t K e y a n y T y p e z b w N T n L X > < a : K e y > < K e y > C o l u m n s \ F l i g h t D a t e < / K e y > < / a : K e y > < a : V a l u e   i : t y p e = " M e a s u r e G r i d N o d e V i e w S t a t e " > < C o l u m n > 3 < / C o l u m n > < L a y e d O u t > t r u e < / L a y e d O u t > < / a : V a l u e > < / a : K e y V a l u e O f D i a g r a m O b j e c t K e y a n y T y p e z b w N T n L X > < a : K e y V a l u e O f D i a g r a m O b j e c t K e y a n y T y p e z b w N T n L X > < a : K e y > < K e y > C o l u m n s \ M o n t h N u m b e r < / K e y > < / a : K e y > < a : V a l u e   i : t y p e = " M e a s u r e G r i d N o d e V i e w S t a t e " > < C o l u m n > 4 < / C o l u m n > < L a y e d O u t > t r u e < / L a y e d O u t > < / a : V a l u e > < / a : K e y V a l u e O f D i a g r a m O b j e c t K e y a n y T y p e z b w N T n L X > < a : K e y V a l u e O f D i a g r a m O b j e c t K e y a n y T y p e z b w N T n L X > < a : K e y > < K e y > C o l u m n s \ M o n t h   N a m e < / K e y > < / a : K e y > < a : V a l u e   i : t y p e = " M e a s u r e G r i d N o d e V i e w S t a t e " > < C o l u m n > 5 < / C o l u m n > < L a y e d O u t > t r u e < / L a y e d O u t > < / a : V a l u e > < / a : K e y V a l u e O f D i a g r a m O b j e c t K e y a n y T y p e z b w N T n L X > < a : K e y V a l u e O f D i a g r a m O b j e c t K e y a n y T y p e z b w N T n L X > < a : K e y > < K e y > C o l u m n s \ D a y   N a m e < / K e y > < / a : K e y > < a : V a l u e   i : t y p e = " M e a s u r e G r i d N o d e V i e w S t a t e " > < C o l u m n > 2 1 < / 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 C o l u m n s \ D a y O f M o n t h < / K e y > < / a : K e y > < a : V a l u e   i : t y p e = " M e a s u r e G r i d N o d e V i e w S t a t e " > < C o l u m n > 7 < / C o l u m n > < L a y e d O u t > t r u e < / L a y e d O u t > < / a : V a l u e > < / a : K e y V a l u e O f D i a g r a m O b j e c t K e y a n y T y p e z b w N T n L X > < a : K e y V a l u e O f D i a g r a m O b j e c t K e y a n y T y p e z b w N T n L X > < a : K e y > < K e y > C o l u m n s \ A c t u a l _ D e p a r t u r e _ T i m e < / K e y > < / a : K e y > < a : V a l u e   i : t y p e = " M e a s u r e G r i d N o d e V i e w S t a t e " > < C o l u m n > 8 < / C o l u m n > < L a y e d O u t > t r u e < / L a y e d O u t > < / a : V a l u e > < / a : K e y V a l u e O f D i a g r a m O b j e c t K e y a n y T y p e z b w N T n L X > < a : K e y V a l u e O f D i a g r a m O b j e c t K e y a n y T y p e z b w N T n L X > < a : K e y > < K e y > C o l u m n s \ S c h e d u l e d _ D e p a r t u r e _ T i m e < / K e y > < / a : K e y > < a : V a l u e   i : t y p e = " M e a s u r e G r i d N o d e V i e w S t a t e " > < C o l u m n > 9 < / C o l u m n > < L a y e d O u t > t r u e < / L a y e d O u t > < / a : V a l u e > < / a : K e y V a l u e O f D i a g r a m O b j e c t K e y a n y T y p e z b w N T n L X > < a : K e y V a l u e O f D i a g r a m O b j e c t K e y a n y T y p e z b w N T n L X > < a : K e y > < K e y > C o l u m n s \ D e p _ T i m e _ B a n d < / K e y > < / a : K e y > < a : V a l u e   i : t y p e = " M e a s u r e G r i d N o d e V i e w S t a t e " > < C o l u m n > 2 4 < / C o l u m n > < L a y e d O u t > t r u e < / L a y e d O u t > < / a : V a l u e > < / a : K e y V a l u e O f D i a g r a m O b j e c t K e y a n y T y p e z b w N T n L X > < a : K e y V a l u e O f D i a g r a m O b j e c t K e y a n y T y p e z b w N T n L X > < a : K e y > < K e y > C o l u m n s \ D e p a r t u r e S t a t u s < / K e y > < / a : K e y > < a : V a l u e   i : t y p e = " M e a s u r e G r i d N o d e V i e w S t a t e " > < C o l u m n > 1 0 < / C o l u m n > < L a y e d O u t > t r u e < / L a y e d O u t > < / a : V a l u e > < / a : K e y V a l u e O f D i a g r a m O b j e c t K e y a n y T y p e z b w N T n L X > < a : K e y V a l u e O f D i a g r a m O b j e c t K e y a n y T y p e z b w N T n L X > < a : K e y > < K e y > C o l u m n s \ I s C a n c e l l e d < / K e y > < / a : K e y > < a : V a l u e   i : t y p e = " M e a s u r e G r i d N o d e V i e w S t a t e " > < C o l u m n > 1 9 < / C o l u m n > < L a y e d O u t > t r u e < / L a y e d O u t > < / a : V a l u e > < / a : K e y V a l u e O f D i a g r a m O b j e c t K e y a n y T y p e z b w N T n L X > < a : K e y V a l u e O f D i a g r a m O b j e c t K e y a n y T y p e z b w N T n L X > < a : K e y > < K e y > C o l u m n s \ A c t u a l _ A r r i v a l _ T i m e < / K e y > < / a : K e y > < a : V a l u e   i : t y p e = " M e a s u r e G r i d N o d e V i e w S t a t e " > < C o l u m n > 1 1 < / C o l u m n > < L a y e d O u t > t r u e < / L a y e d O u t > < / a : V a l u e > < / a : K e y V a l u e O f D i a g r a m O b j e c t K e y a n y T y p e z b w N T n L X > < a : K e y V a l u e O f D i a g r a m O b j e c t K e y a n y T y p e z b w N T n L X > < a : K e y > < K e y > C o l u m n s \ S c h e d u l e d _ A r r i v a l _ T i m e < / K e y > < / a : K e y > < a : V a l u e   i : t y p e = " M e a s u r e G r i d N o d e V i e w S t a t e " > < C o l u m n > 1 2 < / C o l u m n > < L a y e d O u t > t r u e < / L a y e d O u t > < / a : V a l u e > < / a : K e y V a l u e O f D i a g r a m O b j e c t K e y a n y T y p e z b w N T n L X > < a : K e y V a l u e O f D i a g r a m O b j e c t K e y a n y T y p e z b w N T n L X > < a : K e y > < K e y > C o l u m n s \ A r r i v a l S t a t u s   ( S o u r c e ) < / K e y > < / a : K e y > < a : V a l u e   i : t y p e = " M e a s u r e G r i d N o d e V i e w S t a t e " > < C o l u m n > 2 2 < / C o l u m n > < L a y e d O u t > t r u e < / L a y e d O u t > < / a : V a l u e > < / a : K e y V a l u e O f D i a g r a m O b j e c t K e y a n y T y p e z b w N T n L X > < a : K e y V a l u e O f D i a g r a m O b j e c t K e y a n y T y p e z b w N T n L X > < a : K e y > < K e y > C o l u m n s \ A r r i v a l S t a t u s < / K e y > < / a : K e y > < a : V a l u e   i : t y p e = " M e a s u r e G r i d N o d e V i e w S t a t e " > < C o l u m n > 1 3 < / C o l u m n > < L a y e d O u t > t r u e < / L a y e d O u t > < / a : V a l u e > < / a : K e y V a l u e O f D i a g r a m O b j e c t K e y a n y T y p e z b w N T n L X > < a : K e y V a l u e O f D i a g r a m O b j e c t K e y a n y T y p e z b w N T n L X > < a : K e y > < K e y > C o l u m n s \ H a s A r r i v a l < / K e y > < / a : K e y > < a : V a l u e   i : t y p e = " M e a s u r e G r i d N o d e V i e w S t a t e " > < C o l u m n > 2 3 < / C o l u m n > < L a y e d O u t > t r u e < / L a y e d O u t > < / a : V a l u e > < / a : K e y V a l u e O f D i a g r a m O b j e c t K e y a n y T y p e z b w N T n L X > < a : K e y V a l u e O f D i a g r a m O b j e c t K e y a n y T y p e z b w N T n L X > < a : K e y > < K e y > C o l u m n s \ A i r T i m e M i n u t e s < / K e y > < / a : K e y > < a : V a l u e   i : t y p e = " M e a s u r e G r i d N o d e V i e w S t a t e " > < C o l u m n > 1 6 < / C o l u m n > < L a y e d O u t > t r u e < / L a y e d O u t > < / a : V a l u e > < / a : K e y V a l u e O f D i a g r a m O b j e c t K e y a n y T y p e z b w N T n L X > < a : K e y V a l u e O f D i a g r a m O b j e c t K e y a n y T y p e z b w N T n L X > < a : K e y > < K e y > C o l u m n s \ A i r T i m e H o u r s < / K e y > < / a : K e y > < a : V a l u e   i : t y p e = " M e a s u r e G r i d N o d e V i e w S t a t e " > < C o l u m n > 1 7 < / C o l u m n > < L a y e d O u t > t r u e < / L a y e d O u t > < / a : V a l u e > < / a : K e y V a l u e O f D i a g r a m O b j e c t K e y a n y T y p e z b w N T n L X > < a : K e y V a l u e O f D i a g r a m O b j e c t K e y a n y T y p e z b w N T n L X > < a : K e y > < K e y > C o l u m n s \ O r i g i n A i r p o r t < / K e y > < / a : K e y > < a : V a l u e   i : t y p e = " M e a s u r e G r i d N o d e V i e w S t a t e " > < C o l u m n > 1 4 < / C o l u m n > < L a y e d O u t > t r u e < / L a y e d O u t > < / a : V a l u e > < / a : K e y V a l u e O f D i a g r a m O b j e c t K e y a n y T y p e z b w N T n L X > < a : K e y V a l u e O f D i a g r a m O b j e c t K e y a n y T y p e z b w N T n L X > < a : K e y > < K e y > C o l u m n s \ D e s t i n a t i o n A i r p o r t < / K e y > < / a : K e y > < a : V a l u e   i : t y p e = " M e a s u r e G r i d N o d e V i e w S t a t e " > < C o l u m n > 1 5 < / C o l u m n > < L a y e d O u t > t r u e < / L a y e d O u t > < / a : V a l u e > < / a : K e y V a l u e O f D i a g r a m O b j e c t K e y a n y T y p e z b w N T n L X > < a : K e y V a l u e O f D i a g r a m O b j e c t K e y a n y T y p e z b w N T n L X > < a : K e y > < K e y > C o l u m n s \ D i s t a n c e C a t e g o r y < / K e y > < / a : K e y > < a : V a l u e   i : t y p e = " M e a s u r e G r i d N o d e V i e w S t a t e " > < C o l u m n > 1 8 < / C o l u m n > < L a y e d O u t > t r u e < / L a y e d O u t > < / a : V a l u e > < / a : K e y V a l u e O f D i a g r a m O b j e c t K e y a n y T y p e z b w N T n L X > < a : K e y V a l u e O f D i a g r a m O b j e c t K e y a n y T y p e z b w N T n L X > < a : K e y > < K e y > C o l u m n s \ F l i g h t D a t e   ( M o n t h   I n d e x ) < / K e y > < / a : K e y > < a : V a l u e   i : t y p e = " M e a s u r e G r i d N o d e V i e w S t a t e " > < C o l u m n > 2 0 < / C o l u m n > < L a y e d O u t > t r u e < / L a y e d O u t > < / a : V a l u e > < / a : K e y V a l u e O f D i a g r a m O b j e c t K e y a n y T y p e z b w N T n L X > < a : K e y V a l u e O f D i a g r a m O b j e c t K e y a n y T y p e z b w N T n L X > < a : K e y > < K e y > C o l u m n s \ F l i g h t D a t e   ( M o n t h ) < / K e y > < / a : K e y > < a : V a l u e   i : t y p e = " M e a s u r e G r i d N o d e V i e w S t a t e " > < C o l u m n > 2 0 < / C o l u m n > < L a y e d O u t > t r u e < / L a y e d O u t > < / a : V a l u e > < / a : K e y V a l u e O f D i a g r a m O b j e c t K e y a n y T y p e z b w N T n L X > < a : K e y V a l u e O f D i a g r a m O b j e c t K e y a n y T y p e z b w N T n L X > < a : K e y > < K e y > L i n k s \ & l t ; C o l u m n s \ S u m   o f   A i r T i m e H o u r s & g t ; - & l t ; M e a s u r e s \ A i r T i m e H o u r s & g t ; < / K e y > < / a : K e y > < a : V a l u e   i : t y p e = " M e a s u r e G r i d V i e w S t a t e I D i a g r a m L i n k " / > < / a : K e y V a l u e O f D i a g r a m O b j e c t K e y a n y T y p e z b w N T n L X > < a : K e y V a l u e O f D i a g r a m O b j e c t K e y a n y T y p e z b w N T n L X > < a : K e y > < K e y > L i n k s \ & l t ; C o l u m n s \ S u m   o f   A i r T i m e H o u r s & g t ; - & l t ; M e a s u r e s \ A i r T i m e H o u r s & g t ; \ C O L U M N < / K e y > < / a : K e y > < a : V a l u e   i : t y p e = " M e a s u r e G r i d V i e w S t a t e I D i a g r a m L i n k E n d p o i n t " / > < / a : K e y V a l u e O f D i a g r a m O b j e c t K e y a n y T y p e z b w N T n L X > < a : K e y V a l u e O f D i a g r a m O b j e c t K e y a n y T y p e z b w N T n L X > < a : K e y > < K e y > L i n k s \ & l t ; C o l u m n s \ S u m   o f   A i r T i m e H o u r s & g t ; - & l t ; M e a s u r e s \ A i r T i m e H o u r s & g t ; \ M E A S U R E < / K e y > < / a : K e y > < a : V a l u e   i : t y p e = " M e a s u r e G r i d V i e w S t a t e I D i a g r a m L i n k E n d p o i n t " / > < / a : K e y V a l u e O f D i a g r a m O b j e c t K e y a n y T y p e z b w N T n L X > < a : K e y V a l u e O f D i a g r a m O b j e c t K e y a n y T y p e z b w N T n L X > < a : K e y > < K e y > L i n k s \ & l t ; C o l u m n s \ A v e r a g e   o f   A i r T i m e H o u r s & g t ; - & l t ; M e a s u r e s \ A i r T i m e H o u r s & g t ; < / K e y > < / a : K e y > < a : V a l u e   i : t y p e = " M e a s u r e G r i d V i e w S t a t e I D i a g r a m L i n k " / > < / a : K e y V a l u e O f D i a g r a m O b j e c t K e y a n y T y p e z b w N T n L X > < a : K e y V a l u e O f D i a g r a m O b j e c t K e y a n y T y p e z b w N T n L X > < a : K e y > < K e y > L i n k s \ & l t ; C o l u m n s \ A v e r a g e   o f   A i r T i m e H o u r s & g t ; - & l t ; M e a s u r e s \ A i r T i m e H o u r s & g t ; \ C O L U M N < / K e y > < / a : K e y > < a : V a l u e   i : t y p e = " M e a s u r e G r i d V i e w S t a t e I D i a g r a m L i n k E n d p o i n t " / > < / a : K e y V a l u e O f D i a g r a m O b j e c t K e y a n y T y p e z b w N T n L X > < a : K e y V a l u e O f D i a g r a m O b j e c t K e y a n y T y p e z b w N T n L X > < a : K e y > < K e y > L i n k s \ & l t ; C o l u m n s \ A v e r a g e   o f   A i r T i m e H o u r s & g t ; - & l t ; M e a s u r e s \ A i r T i m e H o u r s & g t ; \ M E A S U R E < / K e y > < / a : K e y > < a : V a l u e   i : t y p e = " M e a s u r e G r i d V i e w S t a t e I D i a g r a m L i n k E n d p o i n t " / > < / a : K e y V a l u e O f D i a g r a m O b j e c t K e y a n y T y p e z b w N T n L X > < a : K e y V a l u e O f D i a g r a m O b j e c t K e y a n y T y p e z b w N T n L X > < a : K e y > < K e y > L i n k s \ & l t ; C o l u m n s \ C o u n t   o f   A i r l i n e N a m e & g t ; - & l t ; M e a s u r e s \ A i r l i n e N a m e & g t ; < / K e y > < / a : K e y > < a : V a l u e   i : t y p e = " M e a s u r e G r i d V i e w S t a t e I D i a g r a m L i n k " / > < / a : K e y V a l u e O f D i a g r a m O b j e c t K e y a n y T y p e z b w N T n L X > < a : K e y V a l u e O f D i a g r a m O b j e c t K e y a n y T y p e z b w N T n L X > < a : K e y > < K e y > L i n k s \ & l t ; C o l u m n s \ C o u n t   o f   A i r l i n e N a m e & g t ; - & l t ; M e a s u r e s \ A i r l i n e N a m e & g t ; \ C O L U M N < / K e y > < / a : K e y > < a : V a l u e   i : t y p e = " M e a s u r e G r i d V i e w S t a t e I D i a g r a m L i n k E n d p o i n t " / > < / a : K e y V a l u e O f D i a g r a m O b j e c t K e y a n y T y p e z b w N T n L X > < a : K e y V a l u e O f D i a g r a m O b j e c t K e y a n y T y p e z b w N T n L X > < a : K e y > < K e y > L i n k s \ & l t ; C o l u m n s \ C o u n t   o f   A i r l i n e N a m e & g t ; - & l t ; M e a s u r e s \ A i r l i n e N a m e & g t ; \ M E A S U R E < / K e y > < / a : K e y > < a : V a l u e   i : t y p e = " M e a s u r e G r i d V i e w S t a t e I D i a g r a m L i n k E n d p o i n t " / > < / a : K e y V a l u e O f D i a g r a m O b j e c t K e y a n y T y p e z b w N T n L X > < a : K e y V a l u e O f D i a g r a m O b j e c t K e y a n y T y p e z b w N T n L X > < a : K e y > < K e y > L i n k s \ & l t ; C o l u m n s \ C o u n t   o f   F l i g h t I d & g t ; - & l t ; M e a s u r e s \ F l i g h t I d & g t ; < / K e y > < / a : K e y > < a : V a l u e   i : t y p e = " M e a s u r e G r i d V i e w S t a t e I D i a g r a m L i n k " / > < / a : K e y V a l u e O f D i a g r a m O b j e c t K e y a n y T y p e z b w N T n L X > < a : K e y V a l u e O f D i a g r a m O b j e c t K e y a n y T y p e z b w N T n L X > < a : K e y > < K e y > L i n k s \ & l t ; C o l u m n s \ C o u n t   o f   F l i g h t I d & g t ; - & l t ; M e a s u r e s \ F l i g h t I d & g t ; \ C O L U M N < / K e y > < / a : K e y > < a : V a l u e   i : t y p e = " M e a s u r e G r i d V i e w S t a t e I D i a g r a m L i n k E n d p o i n t " / > < / a : K e y V a l u e O f D i a g r a m O b j e c t K e y a n y T y p e z b w N T n L X > < a : K e y V a l u e O f D i a g r a m O b j e c t K e y a n y T y p e z b w N T n L X > < a : K e y > < K e y > L i n k s \ & l t ; C o l u m n s \ C o u n t   o f   F l i g h t I d & g t ; - & l t ; M e a s u r e s \ F l i g h t I d & g t ; \ M E A S U R E < / K e y > < / a : K e y > < a : V a l u e   i : t y p e = " M e a s u r e G r i d V i e w S t a t e I D i a g r a m L i n k E n d p o i n t " / > < / a : K e y V a l u e O f D i a g r a m O b j e c t K e y a n y T y p e z b w N T n L X > < / V i e w S t a t e s > < / D i a g r a m M a n a g e r . S e r i a l i z a b l e D i a g r a m > < / A r r a y O f D i a g r a m M a n a g e r . S e r i a l i z a b l e D i a g r a m > ] ] > < / 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T a b l e X M L _ f l i g h t s _ b 0 8 1 c e 0 d - e d b 4 - 4 8 8 f - a 9 3 c - e 5 9 f d 0 3 6 b 2 0 7 " > < C u s t o m C o n t e n t > < ! [ C D A T A [ < T a b l e W i d g e t G r i d S e r i a l i z a t i o n   x m l n s : x s d = " h t t p : / / w w w . w 3 . o r g / 2 0 0 1 / X M L S c h e m a "   x m l n s : x s i = " h t t p : / / w w w . w 3 . o r g / 2 0 0 1 / X M L S c h e m a - i n s t a n c e " > < C o l u m n S u g g e s t e d T y p e   / > < C o l u m n F o r m a t   / > < C o l u m n A c c u r a c y   / > < C o l u m n C u r r e n c y S y m b o l   / > < C o l u m n P o s i t i v e P a t t e r n   / > < C o l u m n N e g a t i v e P a t t e r n   / > < C o l u m n W i d t h s > < i t e m > < k e y > < s t r i n g > F l i g h t I d < / s t r i n g > < / k e y > < v a l u e > < i n t > 2 8 1 < / i n t > < / v a l u e > < / i t e m > < i t e m > < k e y > < s t r i n g > C a r r i e r C o d e < / s t r i n g > < / k e y > < v a l u e > < i n t > 1 4 3 < / i n t > < / v a l u e > < / i t e m > < i t e m > < k e y > < s t r i n g > A i r l i n e N a m e < / s t r i n g > < / k e y > < v a l u e > < i n t > 1 4 5 < / i n t > < / v a l u e > < / i t e m > < i t e m > < k e y > < s t r i n g > F l i g h t D a t e < / s t r i n g > < / k e y > < v a l u e > < i n t > 1 2 5 < / i n t > < / v a l u e > < / i t e m > < i t e m > < k e y > < s t r i n g > M o n t h N u m b e r < / s t r i n g > < / k e y > < v a l u e > < i n t > 1 6 3 < / i n t > < / v a l u e > < / i t e m > < i t e m > < k e y > < s t r i n g > M o n t h   N a m e < / s t r i n g > < / k e y > < v a l u e > < i n t > 1 5 0 < / i n t > < / v a l u e > < / i t e m > < i t e m > < k e y > < s t r i n g > D a y   o f   W e e k < / s t r i n g > < / k e y > < v a l u e > < i n t > 1 4 7 < / i n t > < / v a l u e > < / i t e m > < i t e m > < k e y > < s t r i n g > D a y O f M o n t h < / s t r i n g > < / k e y > < v a l u e > < i n t > 1 4 5 < / i n t > < / v a l u e > < / i t e m > < i t e m > < k e y > < s t r i n g > A c t u a l _ D e p a r t u r e _ T i m e < / s t r i n g > < / k e y > < v a l u e > < i n t > 2 3 9 < / i n t > < / v a l u e > < / i t e m > < i t e m > < k e y > < s t r i n g > S c h e d u l e d _ D e p a r t u r e _ T i m e < / s t r i n g > < / k e y > < v a l u e > < i n t > 2 7 9 < / i n t > < / v a l u e > < / i t e m > < i t e m > < k e y > < s t r i n g > D e p a r t u r e S t a t u s < / s t r i n g > < / k e y > < v a l u e > < i n t > 1 7 4 < / i n t > < / v a l u e > < / i t e m > < i t e m > < k e y > < s t r i n g > A c t u a l _ A r r i v a l _ T i m e < / s t r i n g > < / k e y > < v a l u e > < i n t > 2 0 8 < / i n t > < / v a l u e > < / i t e m > < i t e m > < k e y > < s t r i n g > S c h e d u l e d _ A r r i v a l _ T i m e < / s t r i n g > < / k e y > < v a l u e > < i n t > 2 4 8 < / i n t > < / v a l u e > < / i t e m > < i t e m > < k e y > < s t r i n g > A r r i v a l S t a t u s < / s t r i n g > < / k e y > < v a l u e > < i n t > 1 4 3 < / i n t > < / v a l u e > < / i t e m > < i t e m > < k e y > < s t r i n g > O r i g i n A i r p o r t < / s t r i n g > < / k e y > < v a l u e > < i n t > 1 4 7 < / i n t > < / v a l u e > < / i t e m > < i t e m > < k e y > < s t r i n g > D e s t i n a t i o n A i r p o r t < / s t r i n g > < / k e y > < v a l u e > < i n t > 1 8 8 < / i n t > < / v a l u e > < / i t e m > < i t e m > < k e y > < s t r i n g > A i r T i m e M i n u t e s < / s t r i n g > < / k e y > < v a l u e > < i n t > 1 7 3 < / i n t > < / v a l u e > < / i t e m > < i t e m > < k e y > < s t r i n g > A i r T i m e H o u r s < / s t r i n g > < / k e y > < v a l u e > < i n t > 1 5 8 < / i n t > < / v a l u e > < / i t e m > < i t e m > < k e y > < s t r i n g > D i s t a n c e C a t e g o r y < / s t r i n g > < / k e y > < v a l u e > < i n t > 1 8 8 < / i n t > < / v a l u e > < / i t e m > < i t e m > < k e y > < s t r i n g > I s C a n c e l l e d < / s t r i n g > < / k e y > < v a l u e > < i n t > 1 3 9 < / i n t > < / v a l u e > < / i t e m > < i t e m > < k e y > < s t r i n g > F l i g h t D a t e   ( M o n t h   I n d e x ) < / s t r i n g > < / k e y > < v a l u e > < i n t > 2 4 7 < / i n t > < / v a l u e > < / i t e m > < i t e m > < k e y > < s t r i n g > F l i g h t D a t e   ( M o n t h ) < / s t r i n g > < / k e y > < v a l u e > < i n t > 1 9 5 < / i n t > < / v a l u e > < / i t e m > < i t e m > < k e y > < s t r i n g > D a y   N a m e < / s t r i n g > < / k e y > < v a l u e > < i n t > 1 2 9 < / i n t > < / v a l u e > < / i t e m > < i t e m > < k e y > < s t r i n g > A r r i v a l S t a t u s   ( S o u r c e ) < / s t r i n g > < / k e y > < v a l u e > < i n t > 2 2 1 < / i n t > < / v a l u e > < / i t e m > < i t e m > < k e y > < s t r i n g > H a s A r r i v a l < / s t r i n g > < / k e y > < v a l u e > < i n t > 1 2 6 < / i n t > < / v a l u e > < / i t e m > < i t e m > < k e y > < s t r i n g > D e p _ T i m e _ B a n d < / s t r i n g > < / k e y > < v a l u e > < i n t > 1 8 3 < / i n t > < / v a l u e > < / i t e m > < / C o l u m n W i d t h s > < C o l u m n D i s p l a y I n d e x > < i t e m > < k e y > < s t r i n g > F l i g h t I d < / s t r i n g > < / k e y > < v a l u e > < i n t > 0 < / i n t > < / v a l u e > < / i t e m > < i t e m > < k e y > < s t r i n g > C a r r i e r C o d e < / s t r i n g > < / k e y > < v a l u e > < i n t > 1 < / i n t > < / v a l u e > < / i t e m > < i t e m > < k e y > < s t r i n g > A i r l i n e N a m e < / s t r i n g > < / k e y > < v a l u e > < i n t > 2 < / i n t > < / v a l u e > < / i t e m > < i t e m > < k e y > < s t r i n g > F l i g h t D a t e < / s t r i n g > < / k e y > < v a l u e > < i n t > 3 < / i n t > < / v a l u e > < / i t e m > < i t e m > < k e y > < s t r i n g > M o n t h N u m b e r < / s t r i n g > < / k e y > < v a l u e > < i n t > 4 < / i n t > < / v a l u e > < / i t e m > < i t e m > < k e y > < s t r i n g > M o n t h   N a m e < / s t r i n g > < / k e y > < v a l u e > < i n t > 5 < / i n t > < / v a l u e > < / i t e m > < i t e m > < k e y > < s t r i n g > D a y   o f   W e e k < / s t r i n g > < / k e y > < v a l u e > < i n t > 6 < / i n t > < / v a l u e > < / i t e m > < i t e m > < k e y > < s t r i n g > D a y O f M o n t h < / s t r i n g > < / k e y > < v a l u e > < i n t > 7 < / i n t > < / v a l u e > < / i t e m > < i t e m > < k e y > < s t r i n g > A c t u a l _ D e p a r t u r e _ T i m e < / s t r i n g > < / k e y > < v a l u e > < i n t > 8 < / i n t > < / v a l u e > < / i t e m > < i t e m > < k e y > < s t r i n g > S c h e d u l e d _ D e p a r t u r e _ T i m e < / s t r i n g > < / k e y > < v a l u e > < i n t > 9 < / i n t > < / v a l u e > < / i t e m > < i t e m > < k e y > < s t r i n g > D e p a r t u r e S t a t u s < / s t r i n g > < / k e y > < v a l u e > < i n t > 1 0 < / i n t > < / v a l u e > < / i t e m > < i t e m > < k e y > < s t r i n g > A c t u a l _ A r r i v a l _ T i m e < / s t r i n g > < / k e y > < v a l u e > < i n t > 1 1 < / i n t > < / v a l u e > < / i t e m > < i t e m > < k e y > < s t r i n g > S c h e d u l e d _ A r r i v a l _ T i m e < / s t r i n g > < / k e y > < v a l u e > < i n t > 1 2 < / i n t > < / v a l u e > < / i t e m > < i t e m > < k e y > < s t r i n g > A r r i v a l S t a t u s < / s t r i n g > < / k e y > < v a l u e > < i n t > 1 3 < / i n t > < / v a l u e > < / i t e m > < i t e m > < k e y > < s t r i n g > O r i g i n A i r p o r t < / s t r i n g > < / k e y > < v a l u e > < i n t > 1 4 < / i n t > < / v a l u e > < / i t e m > < i t e m > < k e y > < s t r i n g > D e s t i n a t i o n A i r p o r t < / s t r i n g > < / k e y > < v a l u e > < i n t > 1 5 < / i n t > < / v a l u e > < / i t e m > < i t e m > < k e y > < s t r i n g > A i r T i m e M i n u t e s < / s t r i n g > < / k e y > < v a l u e > < i n t > 1 6 < / i n t > < / v a l u e > < / i t e m > < i t e m > < k e y > < s t r i n g > A i r T i m e H o u r s < / s t r i n g > < / k e y > < v a l u e > < i n t > 1 7 < / i n t > < / v a l u e > < / i t e m > < i t e m > < k e y > < s t r i n g > D i s t a n c e C a t e g o r y < / s t r i n g > < / k e y > < v a l u e > < i n t > 1 8 < / i n t > < / v a l u e > < / i t e m > < i t e m > < k e y > < s t r i n g > I s C a n c e l l e d < / s t r i n g > < / k e y > < v a l u e > < i n t > 1 9 < / i n t > < / v a l u e > < / i t e m > < i t e m > < k e y > < s t r i n g > F l i g h t D a t e   ( M o n t h   I n d e x ) < / s t r i n g > < / k e y > < v a l u e > < i n t > 2 0 < / i n t > < / v a l u e > < / i t e m > < i t e m > < k e y > < s t r i n g > F l i g h t D a t e   ( M o n t h ) < / s t r i n g > < / k e y > < v a l u e > < i n t > 2 1 < / i n t > < / v a l u e > < / i t e m > < i t e m > < k e y > < s t r i n g > D a y   N a m e < / s t r i n g > < / k e y > < v a l u e > < i n t > 2 2 < / i n t > < / v a l u e > < / i t e m > < i t e m > < k e y > < s t r i n g > A r r i v a l S t a t u s   ( S o u r c e ) < / s t r i n g > < / k e y > < v a l u e > < i n t > 2 3 < / i n t > < / v a l u e > < / i t e m > < i t e m > < k e y > < s t r i n g > H a s A r r i v a l < / s t r i n g > < / k e y > < v a l u e > < i n t > 2 4 < / i n t > < / v a l u e > < / i t e m > < i t e m > < k e y > < s t r i n g > D e p _ T i m e _ B a n d < / s t r i n g > < / k e y > < v a l u e > < i n t > 2 5 < / 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M a n u a l C a l c M o d e " > < C u s t o m C o n t e n t > < ! [ C D A T A [ F a l s e ] ] > < / C u s t o m C o n t e n t > < / G e m i n i > 
</file>

<file path=customXml/item19.xml>��< ? x m l   v e r s i o n = " 1 . 0 "   e n c o d i n g = " U T F - 1 6 " ? > < G e m i n i   x m l n s = " h t t p : / / g e m i n i / p i v o t c u s t o m i z a t i o n / 1 a 3 9 8 5 6 b - d 8 b e - 4 4 c 4 - 8 e c 8 - e d 8 2 1 3 a e 6 4 8 d " > < 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2.xml>��< ? x m l   v e r s i o n = " 1 . 0 "   e n c o d i n g = " U T F - 1 6 "   s t a n d a l o n e = " n o " ? > < D a t a M a s h u p   x m l n s = " h t t p : / / s c h e m a s . m i c r o s o f t . c o m / D a t a M a s h u p " > A A A A A B k O 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w q d y 1 q 0 A A A D 4 A A A A E g A A A E N v b m Z p Z y 9 Q Y W N r Y W d l L n h t b I S P v Q 6 C M B z E d x P f g X S n H x A W U s r g K o k J 0 b g 2 0 G A j / G t o s b y b g 4 / k K w h R 1 M 3 x 7 n 7 J 3 T 1 u d 5 6 P X R t c V W + 1 g Q w x T F F g n Y R a t g Z U h s C g X K x X f C e r s 2 x U M N F g 0 9 H W G T o 5 d 0 k J 8 d 5 j H 2 P T N y S i l J F j s S 2 r k + o k + s D 6 P x x q m G s r h Q Q / v N a I C L O E Y k a T G F N O F p c X G r 5 E N C 2 e 0 x + T b 4 b W D b 0 S C s J 9 y c k i O X m f E E 8 A A A D / / w M A U E s D B B Q A A g A I A A A A I Q D I R V S l K A k A A F d E A A A T A A A A R m 9 y b X V s Y X M v U 2 V j d G l v b j E u b e x b W 2 / b O B Z + D z D / g d C 8 2 L u u 1 3 J 8 S X Y m A 2 T t F C n Q p L N N Z h Y L p w g 0 F h M L I 0 u B R L k N i v 7 3 J S l K 4 t 2 U k 2 a a b v I S i b d z e M 7 3 n U O R d A 6 X K E o T c F H + 9 3 / a 2 8 t X Q Q Z D c B N H t y u U g y M Q Q / T D H s B / F 2 m R L S E u m e W b / j x d F m u Y o M 7 r K I b 9 W Z o g / J J 3 v N k / r 3 7 L Y Z Z f v Y V J u k m v 5 j D / E 6 V 3 V 7 + m G b p J 4 y i 9 O v m 0 h P H V a z o + m A c o u H o f f L x i 8 v r L f O N 1 e 4 s 5 j K N 1 h G B 2 5 P W 8 H p i l c b F O 8 q O h 3 w M n y T I N o + T 2 y B + O h z 3 w 7 y J F 8 A L d x / C o e e y f p w n 8 0 O 2 V i v / o / Z q l a 1 w X g l M Y h F g 7 D 8 / i M v g D N 2 Q 1 r L x T z r E H F q z 8 O I 4 v l k E c Z P k R y g p + y N k q S G 7 x i J f 3 d 7 A Z 7 j I L k v w m z d a l x q Q y 7 2 j k 9 z 5 / 9 q I Q z + x N g i a j P m n 3 p Q c + e / c w y N T S N T b v S i 0 O g 3 t N I b y 7 R t E a q j X 5 c g X D a 3 M 9 q Q l h r B s 0 y D L r o O Z 6 U m M Y d I n r I k i m i 3 A R Q P A T o u U l F N T 2 K I j i p F g r 7 d M s u o 0 S p T i E O V I K g 8 i k a B j l K E i W m p o V x o T G J 1 F S I E 1 r M v o 1 6 0 J l h w G C p J D W J g G V 3 S j 1 p U H U e 0 h q w w r s D a j K C l b c k a B X I 8 k r K f U m 9 A T M e G f k 4 b x Y / 4 F N z c H G m w f 3 7 2 5 o p S c D x z t e o j m 8 u y R v e u h 4 F 6 S k i G E o t O M h 5 O G a O X 2 W I U S G L 4 L 4 O M t k C X y j W o L Q j s e T h 2 s 4 C Q 2 e v F n 5 O E t D 1 o 3 Z 3 T u O s j h K 4 H l Q j V e D x 3 t H n 3 C D O x y q P B 5 C e C Y 5 i p K A h E i h n k M T G Z l o e U Z h k X s y p r x 5 9 S x i n H m t 8 o 8 A h 3 W 6 0 c O B V D R w k H H T q 8 M I R 5 k K x R V u B U F p h o O S X h S t 4 m W J S m F Z N e z k y U h + k K x P t O O o I s B U R K e I R x 3 2 e L A p 8 N J B i c e O 4 n q 9 w 1 U X C 0 7 V J w Z / a 2 Z Q j U 8 I z d n U E C o E N / h m c I j a 1 O 6 q 8 N Y M + S b B a Z u k K J y S u Y R 2 H I b l Y B 2 N V O o n G g R h s F z R n s R A f f L Q W d T u x V m z C Y X G e O e b A 5 6 o G z E Q E 8 t m Q 9 + + 2 C D t W z E t 6 S G B u g W I O X W + J 0 h L j h / a Y p F i + B 6 f E 3 W A o y Y B 1 J 4 u s B v W p g X M B z X 4 + q X F c W l n 0 b i i h h 9 h k Q U j Q w t G d M q 2 g o k V G c J s v p P Q N 2 w f + o Z c 7 G O W q s O G Z a E 0 d F s p l a O L 5 g y W q F n V 8 C L w B 8 0 G O x y U 9 s Q 9 g g w V G Y 1 u 4 P T 0 7 A y g F N B B D I i V F K w 9 I 4 x U Q T e 6 A Q t e k w 9 4 0 K S I Y 4 B W M A F U I / K 6 B + M c l q 8 / k m Y d + k j + S i T 1 8 U o U 3 s J s H m 2 i E D N A G L I H / M G g 2 5 O 7 n K X h l o Y D + t T V O 3 l / q 5 O d D c m c o 7 F R y V 2 y g r Z F + H 0 L e 0 W V n 4 a 3 A r S M / n 9 e g X + / R e C n d h b 5 Z W T w v p n B i g Y E J z q j 5 c o H i Y b O f M e H M H p f d p 2 e 1 L J O j 0 R s Z V g b u b c 2 t h J 8 5 E x w F 9 P K v t u B 5 i N H m o + e L j 3 r a J 1 r E G q c + b d L + F E L w l O L q y w 0 k n 7 k T P q R J T m w 4 u u 6 / L r Z K z A b v K 7 R 9 u P d 0 d S z n Q b j I g H 7 J N o E 8 W 4 B Z c R N h Q 1 0 L U c T A R m P F E r E M W 1 x x N 7 S G k T G L V c J R k s 2 M J C N 5 B Y 8 x o 7 B Y / y k w U P G o A 2 f G k T q Y o b e S H 9 p K B m 3 C C X U / t I m o S W Z t 2 W e p J d g b x P 5 Z N M 9 E v + U Y W 0 U 3 N r Y y s J J + 1 R u J a L R Z m 5 c n D h y c f I s u e h E P a M F n 4 y U k x a k p I 5 Q N + W N + X 3 s n N 8 n Z W D n 5 l z Z Q 5 N z M x i Q f Z g 3 + Y z M L Y 7 r Y Z z y L G U 7 1 7 e h + E I L A J H m 3 n + x Z Q G l u H e e e n q e T b f z z D w H Y g h R P e 3 + 7 + s o R t Q 3 7 9 O P 3 H b 9 B Y z h E p G y j q w T m y c 5 x N T u + d 6 D 9 A b 8 B 8 I / 9 W Y U B Z b k q X v w O 3 C U V K R U 3 o F r j s k s Q W H q s g U n i P 5 6 s Y G b 3 l 8 U K n R h g a P F o 8 Q G i Q 4 a p t W K X 6 A A F f k W t i k O 5 a d e j s C n V c k q E t 0 a v U r S a X v 8 D A a s + U m Q x f f W p k f A H 7 P G 7 x K 2 R r A 2 n 1 R j 0 6 J a E e 9 3 m N 2 D q k w f B w 6 c 4 4 D B w v S c Q z G d 4 T x I s v u B Y 3 Y 9 e N 4 M U s 3 z T E j F h O 5 C q Q N O a Z l Q C 2 E y I p u a 5 S n 9 m B Q b y i Q y N 9 R Q y N Z Y I d C e M 4 E O n Q m k t S Z b U w h m c i P P o S N 5 D l / I o 5 B H t v j T p C j W d I b f b l M M r F a E O u S l V U M I S Y r V E Z q M B x W g L 1 Z Y d X A a F D H o D F 6 N D g + 7 f C 5 p u h D C 1 J 3 O Y B g V a 9 Y L F 7 8 i d V V H 7 2 2 a 3 L K 6 X 8 o K w 7 W C o X t u M Z i G J h d 1 z m 4 E 8 V 0 P W / z h C 0 W e i C I a Z x p p w 3 t o h y s q / v 4 D 4 T N 0 h Y / / A p 9 v H D 6 D H e A z f C B 8 B q 7 w G b z A 5 9 u D T / M d H 2 2 i H A t x T N P E m 0 Q Q 6 8 T y 8 0 L U 6 w P 4 B 1 5 y M i Q l 1 H k 2 J P l O + w 2 1 y B c w f U U w 1 X 7 d F V j S V t / E t v + o A q E M S Y 0 S T M X T t M h y Y Q e S z Z n a o N d 8 u 9 N 3 N h 4 o N z i d r + z S r V X F u D o n a r Z 0 T z 6 h L F g S o L 6 O s h w B H A H p O / 8 r B y k 0 E x V a T K M H s G 3 U G 3 e X O F D 3 s e s z 1 L n u g f 2 u 2 7 X 2 q d k t l p n o P u b E A s B + u 9 E V n R W G R H S R o 3 Q 9 d d o h n h o / r x c a v n w A r 7 i z I b H K a I I D s w l E f R 1 m H S V A v b z G 5 8 B 9 h w Q t a a e I r a V U F / K K j D L a Z O k D v a U l v Z q 5 V P h u j r p 1 0 o X t D P H E j b 7 N m V Z 9 y t m O Y Z A u + B s 5 N a M 9 / t 7 0 Y a H I 2 M t g 3 e 3 3 Y 0 S 7 c K a d q 7 + K 4 c x 5 D j 9 q t z U A + 7 B z s P D I s l F U m 9 h 1 2 1 V s b t 5 z l d p Z N 1 y V t g / Y b f W 3 X z L Y a t L d d 4 x 8 1 2 t J / v g 5 r i I e v m S Q Y / S j r h 2 E V O 2 w Z j A G U T k i m Q 9 O p 2 2 u w I + 4 9 K 5 f O j V h 3 H A 4 5 3 w 7 f l p B Q b k b X 5 / M 7 X o / 3 h + 7 n s 5 9 7 e v x L 5 h v j X m n B a N v X T H q A E G X h j L c H B e G 1 R b l a Z A z u 1 j 3 b W 1 q 4 8 k 2 o 6 h 3 5 q Q l m 5 D s z t M q y 5 D D f U N y m T j v t 6 q T I V l F U M 4 x p b h e k P E n 3 w / V 5 C j 9 F Z k n u M S B Y I 5 M V X i o P 1 G n G l / / K 0 h C 1 9 2 P C T M Z 1 1 N 3 P c 1 6 f 0 U 4 A q S / 1 C P T 6 5 h 7 d 8 E v R 2 A M s D D H 5 j + D A 3 5 h C M 7 S L I m S W 6 + 9 1 I N W U v 1 h d c C y s 0 A 8 R C u J U y b x + A b H o C R N k 1 1 k T l v J H F a z P N l A b p b e W w w r c E 5 / U W w I Y N M 2 l x F 4 i J V 3 E A T Q O c a v q W v 8 m j 7 f + C X Y 5 f 8 m o P 2 w F y U 2 v / / 0 P w A A A P / / A w B Q S w E C L Q A U A A Y A C A A A A C E A K t 2 q Q N I A A A A 3 A Q A A E w A A A A A A A A A A A A A A A A A A A A A A W 0 N v b n R l b n R f V H l w Z X N d L n h t b F B L A Q I t A B Q A A g A I A A A A I Q D C p 3 L W r Q A A A P g A A A A S A A A A A A A A A A A A A A A A A A s D A A B D b 2 5 m a W c v U G F j a 2 F n Z S 5 4 b W x Q S w E C L Q A U A A I A C A A A A C E A y E V U p S g J A A B X R A A A E w A A A A A A A A A A A A A A A A D o A w A A R m 9 y b X V s Y X M v U 2 V j d G l v b j E u b V B L B Q Y A A A A A A w A D A M I A A A B B D Q 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E k E A A A A A A A D w Q A 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2 Z s a W d o d H M 8 L 0 l 0 Z W 1 Q Y X R o P j w v S X R l b U x v Y 2 F 0 a W 9 u P j x T d G F i b G V F b n R y a W V z P j x F b n R y e S B U e X B l P S J B Z G R l Z F R v R G F 0 Y U 1 v Z G V s I i B W Y W x 1 Z T 0 i b D E i L z 4 8 R W 5 0 c n k g V H l w Z T 0 i Q n V m Z m V y T m V 4 d F J l Z n J l c 2 g i I F Z h b H V l P S J s M S I v P j x F b n R y e S B U e X B l P S J G a W x s Q 2 9 1 b n Q i I F Z h b H V l P S J s M z M 2 N z c 2 I i 8 + P E V u d H J 5 I F R 5 c G U 9 I k Z p b G x F b m F i b G V k I i B W Y W x 1 Z T 0 i b D A i L z 4 8 R W 5 0 c n k g V H l w Z T 0 i R m l s b E V y c m 9 y Q 2 9 k Z S I g V m F s d W U 9 I n N V b m t u b 3 d u I i 8 + P E V u d H J 5 I F R 5 c G U 9 I k Z p b G x F c n J v c k N v d W 5 0 I i B W Y W x 1 Z T 0 i b D A i L z 4 8 R W 5 0 c n k g V H l w Z T 0 i R m l s b E x h c 3 R V c G R h d G V k I i B W Y W x 1 Z T 0 i Z D I w M j Y t M D I t M D N U M D g 6 M j c 6 M z Q u M z A 5 N z Q z M V o i L z 4 8 R W 5 0 c n k g V H l w Z T 0 i R m l s b E N v b H V t b l R 5 c G V z I i B W Y W x 1 Z T 0 i c 0 J n W U d D U U 1 H Q m d N R E N n b 0 d C Z 1 l L Q 2 d Z R 0 J n T U Z C Z 1 l H I i 8 + P E V u d H J 5 I F R 5 c G U 9 I k Z p b G x D b 2 x 1 b W 5 O Y W 1 l c y I g V m F s d W U 9 I n N b J n F 1 b 3 Q 7 R m x p Z 2 h 0 S W Q m c X V v d D s s J n F 1 b 3 Q 7 Q 2 F y c m l l c k N v Z G U m c X V v d D s s J n F 1 b 3 Q 7 Q W l y b G l u Z U 5 h b W U m c X V v d D s s J n F 1 b 3 Q 7 R m x p Z 2 h 0 R G F 0 Z S Z x d W 9 0 O y w m c X V v d D t N b 2 5 0 a E 5 1 b W J l c i Z x d W 9 0 O y w m c X V v d D t N b 2 5 0 a C B O Y W 1 l J n F 1 b 3 Q 7 L C Z x d W 9 0 O 0 R h e S B O Y W 1 l J n F 1 b 3 Q 7 L C Z x d W 9 0 O 0 R h e S B v Z i B X Z W V r J n F 1 b 3 Q 7 L C Z x d W 9 0 O 0 R h e U 9 m T W 9 u d G g m c X V v d D s s J n F 1 b 3 Q 7 Q W N 0 d W F s X 0 R l c G F y d H V y Z V 9 U a W 1 l J n F 1 b 3 Q 7 L C Z x d W 9 0 O 1 N j a G V k d W x l Z F 9 E Z X B h c n R 1 c m V f V G l t Z S Z x d W 9 0 O y w m c X V v d D t E Z X B f V G l t Z V 9 C Y W 5 k J n F 1 b 3 Q 7 L C Z x d W 9 0 O 0 R l c G F y d H V y Z V N 0 Y X R 1 c y Z x d W 9 0 O y w m c X V v d D t J c 0 N h b m N l b G x l Z C Z x d W 9 0 O y w m c X V v d D t B Y 3 R 1 Y W x f Q X J y a X Z h b F 9 U a W 1 l J n F 1 b 3 Q 7 L C Z x d W 9 0 O 1 N j a G V k d W x l Z F 9 B c n J p d m F s X 1 R p b W U m c X V v d D s s J n F 1 b 3 Q 7 Q X J y a X Z h b F N 0 Y X R 1 c y A o U 2 9 1 c m N l K S Z x d W 9 0 O y w m c X V v d D t B c n J p d m F s U 3 R h d H V z J n F 1 b 3 Q 7 L C Z x d W 9 0 O 0 h h c 0 F y c m l 2 Y W w m c X V v d D s s J n F 1 b 3 Q 7 Q W l y V G l t Z U 1 p b n V 0 Z X M m c X V v d D s s J n F 1 b 3 Q 7 Q W l y V G l t Z U h v d X J z J n F 1 b 3 Q 7 L C Z x d W 9 0 O 0 9 y a W d p b k F p c n B v c n Q m c X V v d D s s J n F 1 b 3 Q 7 R G V z d G l u Y X R p b 2 5 B a X J w b 3 J 0 J n F 1 b 3 Q 7 L C Z x d W 9 0 O 0 R p c 3 R h b m N l Q 2 F 0 Z W d v c n 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F j Z D A x Z D Y 5 L T h j Y z M t N G Q 5 M S 0 4 Y j N i L T R m N j Z j M j d h Y W V j Z S I v P j x F b n R y e S B U e X B l P S J S Z W x h d G l v b n N o a X B J b m Z v Q 2 9 u d G F p b m V y I i B W Y W x 1 Z T 0 i c 3 s m c X V v d D t j b 2 x 1 b W 5 D b 3 V u d C Z x d W 9 0 O z o y N C w m c X V v d D t r Z X l D b 2 x 1 b W 5 O Y W 1 l c y Z x d W 9 0 O z p b X S w m c X V v d D t x d W V y e V J l b G F 0 a W 9 u c 2 h p c H M m c X V v d D s 6 W 1 0 s J n F 1 b 3 Q 7 Y 2 9 s d W 1 u S W R l b n R p d G l l c y Z x d W 9 0 O z p b J n F 1 b 3 Q 7 U 2 V j d G l v b j E v Z m x p Z 2 h 0 c y 9 D a G F u Z 2 V k I F R 5 c G U x L n t G b G l n a H R J Z C w w f S Z x d W 9 0 O y w m c X V v d D t T Z W N 0 a W 9 u M S 9 m b G l n a H R z L 0 N o Y W 5 n Z W Q g V H l w Z S 5 7 Y 2 F y c m l l c i w x M H 0 m c X V v d D s s J n F 1 b 3 Q 7 U 2 V j d G l v b j E v Z m x p Z 2 h 0 c y 9 D a G F u Z 2 V k I F R 5 c G U u e 2 5 h b W U s M j B 9 J n F 1 b 3 Q 7 L C Z x d W 9 0 O 1 N l Y 3 R p b 2 4 x L 2 Z s a W d o d H M v Q 2 h h b m d l Z C B U e X B l M i 5 7 R m x p Z 2 h 0 R G F 0 Z S w z f S Z x d W 9 0 O y w m c X V v d D t T Z W N 0 a W 9 u M S 9 m b G l n a H R z L 0 N o Y W 5 n Z W Q g V H l w Z S 5 7 b W 9 u d G g s M n 0 m c X V v d D s s J n F 1 b 3 Q 7 U 2 V j d G l v b j E v Z m x p Z 2 h 0 c y 9 F e H R y Y W N 0 Z W Q g R m l y c 3 Q g Q 2 h h c m F j d G V y c y 5 7 T W 9 u d G g g T m F t Z S w 1 f S Z x d W 9 0 O y w m c X V v d D t T Z W N 0 a W 9 u M S 9 m b G l n a H R z L 0 V 4 d H J h Y 3 R l Z C B G a X J z d C B D a G F y Y W N 0 Z X J z M S 5 7 R G F 5 I E 5 h b W U s N n 0 m c X V v d D s s J n F 1 b 3 Q 7 U 2 V j d G l v b j E v Z m x p Z 2 h 0 c y 9 J b n N l c n R l Z C B E Y X k g b 2 Y g V 2 V l a y 5 7 R G F 5 I G 9 m I F d l Z W s s M T h 9 J n F 1 b 3 Q 7 L C Z x d W 9 0 O 1 N l Y 3 R p b 2 4 x L 2 Z s a W d o d H M v Q 2 h h b m d l Z C B U e X B l L n t k Y X k s M 3 0 m c X V v d D s s J n F 1 b 3 Q 7 U 2 V j d G l v b j E v Z m x p Z 2 h 0 c y 9 D a G F u Z 2 V k I F R 5 c G U z L n t B Y 3 R 1 Y W x E Z X B h c n R 1 c m V U a W 1 l L D E 3 f S Z x d W 9 0 O y w m c X V v d D t T Z W N 0 a W 9 u M S 9 m b G l n a H R z L 0 N o Y W 5 n Z W Q g V H l w Z T Q u e 1 N j a G V k d W x l Z E R l c G F y d H V y Z V R p b W U s M T d 9 J n F 1 b 3 Q 7 L C Z x d W 9 0 O 1 N l Y 3 R p b 2 4 x L 2 Z s a W d o d H M v Q 2 h h b m d l Z C B U e X B l M T c u e 0 R l c F 9 U a W 1 l X 0 J h b m Q s M j N 9 J n F 1 b 3 Q 7 L C Z x d W 9 0 O 1 N l Y 3 R p b 2 4 x L 2 Z s a W d o d H M v Q 2 h h b m d l Z C B U e X B l O C 5 7 R G V w Y X J 0 d X J l U 3 R h d H V z L D E 5 f S Z x d W 9 0 O y w m c X V v d D t T Z W N 0 a W 9 u M S 9 m b G l n a H R z L 0 N o Y W 5 n Z W Q g V H l w Z T c u e 0 l z Q 2 F u Y 2 V s b G V k L D E 3 f S Z x d W 9 0 O y w m c X V v d D t T Z W N 0 a W 9 u M S 9 m b G l n a H R z L 0 N o Y W 5 n Z W Q g V H l w Z T U u e 0 F j d H V h b F 9 B c n J p d m F s X 1 R p b W U s M T d 9 J n F 1 b 3 Q 7 L C Z x d W 9 0 O 1 N l Y 3 R p b 2 4 x L 2 Z s a W d o d H M v Q 2 h h b m d l Z C B U e X B l N i 5 7 U 2 N o Z W R 1 b G V k X 0 F y c m l 2 Y W x f V G l t Z S w x N 3 0 m c X V v d D s s J n F 1 b 3 Q 7 U 2 V j d G l v b j E v Z m x p Z 2 h 0 c y 9 D a G F u Z 2 V k I F R 5 c G U 5 L n t B c n J p d m F s U 3 R h d H V z L D I w f S Z x d W 9 0 O y w m c X V v d D t T Z W N 0 a W 9 u M S 9 m b G l n a H R z L 0 N o Y W 5 n Z W Q g V H l w Z T E 1 L n t B c n J p d m F s U 3 R h d H V z L D I y f S Z x d W 9 0 O y w m c X V v d D t T Z W N 0 a W 9 u M S 9 m b G l n a H R z L 0 N o Y W 5 n Z W Q g V H l w Z T E 2 L n t I Y X N B c n J p d m F s L D I y f S Z x d W 9 0 O y w m c X V v d D t T Z W N 0 a W 9 u M S 9 m b G l n a H R z L 0 N o Y W 5 n Z W Q g V H l w Z S 5 7 Y W l y X 3 R p b W U s M T V 9 J n F 1 b 3 Q 7 L C Z x d W 9 0 O 1 N l Y 3 R p b 2 4 x L 2 Z s a W d o d H M v S W 5 z Z X J 0 Z W Q g R G l 2 a X N p b 2 4 u e 0 R p d m l z a W 9 u L D I y f S Z x d W 9 0 O y w m c X V v d D t T Z W N 0 a W 9 u M S 9 m b G l n a H R z L 0 N o Y W 5 n Z W Q g V H l w Z S 5 7 b 3 J p Z 2 l u L D E z f S Z x d W 9 0 O y w m c X V v d D t T Z W N 0 a W 9 u M S 9 m b G l n a H R z L 0 N o Y W 5 n Z W Q g V H l w Z S 5 7 Z G V z d C w x N H 0 m c X V v d D s s J n F 1 b 3 Q 7 U 2 V j d G l v b j E v Z m x p Z 2 h 0 c y 9 D a G F u Z 2 V k I F R 5 c G U x M C 5 7 R G l z d G F u Y 2 V D Y X R l Z 2 9 y e S w y M H 0 m c X V v d D t d L C Z x d W 9 0 O 0 N v b H V t b k N v d W 5 0 J n F 1 b 3 Q 7 O j I 0 L C Z x d W 9 0 O 0 t l e U N v b H V t b k 5 h b W V z J n F 1 b 3 Q 7 O l t d L C Z x d W 9 0 O 0 N v b H V t b k l k Z W 5 0 a X R p Z X M m c X V v d D s 6 W y Z x d W 9 0 O 1 N l Y 3 R p b 2 4 x L 2 Z s a W d o d H M v Q 2 h h b m d l Z C B U e X B l M S 5 7 R m x p Z 2 h 0 S W Q s M H 0 m c X V v d D s s J n F 1 b 3 Q 7 U 2 V j d G l v b j E v Z m x p Z 2 h 0 c y 9 D a G F u Z 2 V k I F R 5 c G U u e 2 N h c n J p Z X I s M T B 9 J n F 1 b 3 Q 7 L C Z x d W 9 0 O 1 N l Y 3 R p b 2 4 x L 2 Z s a W d o d H M v Q 2 h h b m d l Z C B U e X B l L n t u Y W 1 l L D I w f S Z x d W 9 0 O y w m c X V v d D t T Z W N 0 a W 9 u M S 9 m b G l n a H R z L 0 N o Y W 5 n Z W Q g V H l w Z T I u e 0 Z s a W d o d E R h d G U s M 3 0 m c X V v d D s s J n F 1 b 3 Q 7 U 2 V j d G l v b j E v Z m x p Z 2 h 0 c y 9 D a G F u Z 2 V k I F R 5 c G U u e 2 1 v b n R o L D J 9 J n F 1 b 3 Q 7 L C Z x d W 9 0 O 1 N l Y 3 R p b 2 4 x L 2 Z s a W d o d H M v R X h 0 c m F j d G V k I E Z p c n N 0 I E N o Y X J h Y 3 R l c n M u e 0 1 v b n R o I E 5 h b W U s N X 0 m c X V v d D s s J n F 1 b 3 Q 7 U 2 V j d G l v b j E v Z m x p Z 2 h 0 c y 9 F e H R y Y W N 0 Z W Q g R m l y c 3 Q g Q 2 h h c m F j d G V y c z E u e 0 R h e S B O Y W 1 l L D Z 9 J n F 1 b 3 Q 7 L C Z x d W 9 0 O 1 N l Y 3 R p b 2 4 x L 2 Z s a W d o d H M v S W 5 z Z X J 0 Z W Q g R G F 5 I G 9 m I F d l Z W s u e 0 R h e S B v Z i B X Z W V r L D E 4 f S Z x d W 9 0 O y w m c X V v d D t T Z W N 0 a W 9 u M S 9 m b G l n a H R z L 0 N o Y W 5 n Z W Q g V H l w Z S 5 7 Z G F 5 L D N 9 J n F 1 b 3 Q 7 L C Z x d W 9 0 O 1 N l Y 3 R p b 2 4 x L 2 Z s a W d o d H M v Q 2 h h b m d l Z C B U e X B l M y 5 7 Q W N 0 d W F s R G V w Y X J 0 d X J l V G l t Z S w x N 3 0 m c X V v d D s s J n F 1 b 3 Q 7 U 2 V j d G l v b j E v Z m x p Z 2 h 0 c y 9 D a G F u Z 2 V k I F R 5 c G U 0 L n t T Y 2 h l Z H V s Z W R E Z X B h c n R 1 c m V U a W 1 l L D E 3 f S Z x d W 9 0 O y w m c X V v d D t T Z W N 0 a W 9 u M S 9 m b G l n a H R z L 0 N o Y W 5 n Z W Q g V H l w Z T E 3 L n t E Z X B f V G l t Z V 9 C Y W 5 k L D I z f S Z x d W 9 0 O y w m c X V v d D t T Z W N 0 a W 9 u M S 9 m b G l n a H R z L 0 N o Y W 5 n Z W Q g V H l w Z T g u e 0 R l c G F y d H V y Z V N 0 Y X R 1 c y w x O X 0 m c X V v d D s s J n F 1 b 3 Q 7 U 2 V j d G l v b j E v Z m x p Z 2 h 0 c y 9 D a G F u Z 2 V k I F R 5 c G U 3 L n t J c 0 N h b m N l b G x l Z C w x N 3 0 m c X V v d D s s J n F 1 b 3 Q 7 U 2 V j d G l v b j E v Z m x p Z 2 h 0 c y 9 D a G F u Z 2 V k I F R 5 c G U 1 L n t B Y 3 R 1 Y W x f Q X J y a X Z h b F 9 U a W 1 l L D E 3 f S Z x d W 9 0 O y w m c X V v d D t T Z W N 0 a W 9 u M S 9 m b G l n a H R z L 0 N o Y W 5 n Z W Q g V H l w Z T Y u e 1 N j a G V k d W x l Z F 9 B c n J p d m F s X 1 R p b W U s M T d 9 J n F 1 b 3 Q 7 L C Z x d W 9 0 O 1 N l Y 3 R p b 2 4 x L 2 Z s a W d o d H M v Q 2 h h b m d l Z C B U e X B l O S 5 7 Q X J y a X Z h b F N 0 Y X R 1 c y w y M H 0 m c X V v d D s s J n F 1 b 3 Q 7 U 2 V j d G l v b j E v Z m x p Z 2 h 0 c y 9 D a G F u Z 2 V k I F R 5 c G U x N S 5 7 Q X J y a X Z h b F N 0 Y X R 1 c y w y M n 0 m c X V v d D s s J n F 1 b 3 Q 7 U 2 V j d G l v b j E v Z m x p Z 2 h 0 c y 9 D a G F u Z 2 V k I F R 5 c G U x N i 5 7 S G F z Q X J y a X Z h b C w y M n 0 m c X V v d D s s J n F 1 b 3 Q 7 U 2 V j d G l v b j E v Z m x p Z 2 h 0 c y 9 D a G F u Z 2 V k I F R 5 c G U u e 2 F p c l 9 0 a W 1 l L D E 1 f S Z x d W 9 0 O y w m c X V v d D t T Z W N 0 a W 9 u M S 9 m b G l n a H R z L 0 l u c 2 V y d G V k I E R p d m l z a W 9 u L n t E a X Z p c 2 l v b i w y M n 0 m c X V v d D s s J n F 1 b 3 Q 7 U 2 V j d G l v b j E v Z m x p Z 2 h 0 c y 9 D a G F u Z 2 V k I F R 5 c G U u e 2 9 y a W d p b i w x M 3 0 m c X V v d D s s J n F 1 b 3 Q 7 U 2 V j d G l v b j E v Z m x p Z 2 h 0 c y 9 D a G F u Z 2 V k I F R 5 c G U u e 2 R l c 3 Q s M T R 9 J n F 1 b 3 Q 7 L C Z x d W 9 0 O 1 N l Y 3 R p b 2 4 x L 2 Z s a W d o d H M v Q 2 h h b m d l Z C B U e X B l M T A u e 0 R p c 3 R h b m N l Q 2 F 0 Z W d v c n k s M j B 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R G V w Y X J 0 d X J l I F N 0 Y X R 1 c y B E a X N 0 c m l i d X R p b 2 4 h R G V w Y X J 0 d X J l I F N 0 Y X R 1 c y B E a X N 0 c m l i d X R p b 2 4 i L z 4 8 L 1 N 0 Y W J s Z U V u d H J p Z X M + P C 9 J d G V t P j x J d G V t P j x J d G V t T G 9 j Y X R p b 2 4 + P E l 0 Z W 1 U e X B l P k Z v c m 1 1 b G E 8 L 0 l 0 Z W 1 U e X B l P j x J d G V t U G F 0 a D 5 T Z W N 0 a W 9 u M S 9 m b G l n a H R z L 1 N v d X J j Z T w v S X R l b V B h d G g + P C 9 J d G V t T G 9 j Y X R p b 2 4 + P F N 0 Y W J s Z U V u d H J p Z X M v P j w v S X R l b T 4 8 S X R l b T 4 8 S X R l b U x v Y 2 F 0 a W 9 u P j x J d G V t V H l w Z T 5 G b 3 J t d W x h P C 9 J d G V t V H l w Z T 4 8 S X R l b V B h d G g + U 2 V j d G l v b j E v Z m x p Z 2 h 0 c y 9 Q c m 9 t b 3 R l Z C U y M E h l Y W R l c n M 8 L 0 l 0 Z W 1 Q Y X R o P j w v S X R l b U x v Y 2 F 0 a W 9 u P j x T d G F i b G V F b n R y a W V z L z 4 8 L 0 l 0 Z W 0 + P E l 0 Z W 0 + P E l 0 Z W 1 M b 2 N h d G l v b j 4 8 S X R l b V R 5 c G U + R m 9 y b X V s Y T w v S X R l b V R 5 c G U + P E l 0 Z W 1 Q Y X R o P l N l Y 3 R p b 2 4 x L 2 Z s a W d o d H M v Q 2 h h b m d l Z C U y M F R 5 c G U 8 L 0 l 0 Z W 1 Q Y X R o P j w v S X R l b U x v Y 2 F 0 a W 9 u P j x T d G F i b G V F b n R y a W V z L z 4 8 L 0 l 0 Z W 0 + P E l 0 Z W 0 + P E l 0 Z W 1 M b 2 N h d G l v b j 4 8 S X R l b V R 5 c G U + R m 9 y b X V s Y T w v S X R l b V R 5 c G U + P E l 0 Z W 1 Q Y X R o P l N l Y 3 R p b 2 4 x L 2 Z s a W d o d H M v U m V u Y W 1 l Z C U y M E N v b H V t b n M 8 L 0 l 0 Z W 1 Q Y X R o P j w v S X R l b U x v Y 2 F 0 a W 9 u P j x T d G F i b G V F b n R y a W V z L z 4 8 L 0 l 0 Z W 0 + P E l 0 Z W 0 + P E l 0 Z W 1 M b 2 N h d G l v b j 4 8 S X R l b V R 5 c G U + R m 9 y b X V s Y T w v S X R l b V R 5 c G U + P E l 0 Z W 1 Q Y X R o P l N l Y 3 R p b 2 4 x L 2 Z s a W d o d H M v U m V t b 3 Z l Z C U y M E N v b H V t b n M 8 L 0 l 0 Z W 1 Q Y X R o P j w v S X R l b U x v Y 2 F 0 a W 9 u P j x T d G F i b G V F b n R y a W V z L z 4 8 L 0 l 0 Z W 0 + P E l 0 Z W 0 + P E l 0 Z W 1 M b 2 N h d G l v b j 4 8 S X R l b V R 5 c G U + R m 9 y b X V s Y T w v S X R l b V R 5 c G U + P E l 0 Z W 1 Q Y X R o P l N l Y 3 R p b 2 4 x L 2 Z s a W d o d H M v U m V v c m R l c m V k J T I w Q 2 9 s d W 1 u c z w v S X R l b V B h d G g + P C 9 J d G V t T G 9 j Y X R p b 2 4 + P F N 0 Y W J s Z U V u d H J p Z X M v P j w v S X R l b T 4 8 S X R l b T 4 8 S X R l b U x v Y 2 F 0 a W 9 u P j x J d G V t V H l w Z T 5 G b 3 J t d W x h P C 9 J d G V t V H l w Z T 4 8 S X R l b V B h d G g + U 2 V j d G l v b j E v Z m x p Z 2 h 0 c y 9 D a G F u Z 2 V k J T I w V H l w Z T E 8 L 0 l 0 Z W 1 Q Y X R o P j w v S X R l b U x v Y 2 F 0 a W 9 u P j x T d G F i b G V F b n R y a W V z L z 4 8 L 0 l 0 Z W 0 + P E l 0 Z W 0 + P E l 0 Z W 1 M b 2 N h d G l v b j 4 8 S X R l b V R 5 c G U + R m 9 y b X V s Y T w v S X R l b V R 5 c G U + P E l 0 Z W 1 Q Y X R o P l N l Y 3 R p b 2 4 x L 2 Z s a W d o d H M v U m V t b 3 Z l Z C U y M E N v b H V t b n M x P C 9 J d G V t U G F 0 a D 4 8 L 0 l 0 Z W 1 M b 2 N h d G l v b j 4 8 U 3 R h Y m x l R W 5 0 c m l l c y 8 + P C 9 J d G V t P j x J d G V t P j x J d G V t T G 9 j Y X R p b 2 4 + P E l 0 Z W 1 U e X B l P k Z v c m 1 1 b G E 8 L 0 l 0 Z W 1 U e X B l P j x J d G V t U G F 0 a D 5 T Z W N 0 a W 9 u M S 9 m b G l n a H R z L 0 l u c 2 V y d G V k J T I w R G F 0 Z T w v S X R l b V B h d G g + P C 9 J d G V t T G 9 j Y X R p b 2 4 + P F N 0 Y W J s Z U V u d H J p Z X M v P j w v S X R l b T 4 8 S X R l b T 4 8 S X R l b U x v Y 2 F 0 a W 9 u P j x J d G V t V H l w Z T 5 G b 3 J t d W x h P C 9 J d G V t V H l w Z T 4 8 S X R l b V B h d G g + U 2 V j d G l v b j E v Z m x p Z 2 h 0 c y 9 S Z W 5 h b W V k J T I w Q 2 9 s d W 1 u c z E 8 L 0 l 0 Z W 1 Q Y X R o P j w v S X R l b U x v Y 2 F 0 a W 9 u P j x T d G F i b G V F b n R y a W V z L z 4 8 L 0 l 0 Z W 0 + P E l 0 Z W 0 + P E l 0 Z W 1 M b 2 N h d G l v b j 4 8 S X R l b V R 5 c G U + R m 9 y b X V s Y T w v S X R l b V R 5 c G U + P E l 0 Z W 1 Q Y X R o P l N l Y 3 R p b 2 4 x L 2 Z s a W d o d H M v U m V v c m R l c m V k J T I w Q 2 9 s d W 1 u c z E 8 L 0 l 0 Z W 1 Q Y X R o P j w v S X R l b U x v Y 2 F 0 a W 9 u P j x T d G F i b G V F b n R y a W V z L z 4 8 L 0 l 0 Z W 0 + P E l 0 Z W 0 + P E l 0 Z W 1 M b 2 N h d G l v b j 4 8 S X R l b V R 5 c G U + R m 9 y b X V s Y T w v S X R l b V R 5 c G U + P E l 0 Z W 1 Q Y X R o P l N l Y 3 R p b 2 4 x L 2 Z s a W d o d H M v U m V t b 3 Z l Z C U y M E N v b H V t b n M y P C 9 J d G V t U G F 0 a D 4 8 L 0 l 0 Z W 1 M b 2 N h d G l v b j 4 8 U 3 R h Y m x l R W 5 0 c m l l c y 8 + P C 9 J d G V t P j x J d G V t P j x J d G V t T G 9 j Y X R p b 2 4 + P E l 0 Z W 1 U e X B l P k Z v c m 1 1 b G E 8 L 0 l 0 Z W 1 U e X B l P j x J d G V t U G F 0 a D 5 T Z W N 0 a W 9 u M S 9 m b G l n a H R z L 0 l u c 2 V y d G V k J T I w T W 9 u d G g l M j B O Y W 1 l P C 9 J d G V t U G F 0 a D 4 8 L 0 l 0 Z W 1 M b 2 N h d G l v b j 4 8 U 3 R h Y m x l R W 5 0 c m l l c y 8 + P C 9 J d G V t P j x J d G V t P j x J d G V t T G 9 j Y X R p b 2 4 + P E l 0 Z W 1 U e X B l P k Z v c m 1 1 b G E 8 L 0 l 0 Z W 1 U e X B l P j x J d G V t U G F 0 a D 5 T Z W N 0 a W 9 u M S 9 m b G l n a H R z L 1 J l b 3 J k Z X J l Z C U y M E N v b H V t b n M y P C 9 J d G V t U G F 0 a D 4 8 L 0 l 0 Z W 1 M b 2 N h d G l v b j 4 8 U 3 R h Y m x l R W 5 0 c m l l c y 8 + P C 9 J d G V t P j x J d G V t P j x J d G V t T G 9 j Y X R p b 2 4 + P E l 0 Z W 1 U e X B l P k Z v c m 1 1 b G E 8 L 0 l 0 Z W 1 U e X B l P j x J d G V t U G F 0 a D 5 T Z W N 0 a W 9 u M S 9 m b G l n a H R z L 0 N o Y W 5 n Z W Q l M j B U e X B l M j w v S X R l b V B h d G g + P C 9 J d G V t T G 9 j Y X R p b 2 4 + P F N 0 Y W J s Z U V u d H J p Z X M v P j w v S X R l b T 4 8 S X R l b T 4 8 S X R l b U x v Y 2 F 0 a W 9 u P j x J d G V t V H l w Z T 5 G b 3 J t d W x h P C 9 J d G V t V H l w Z T 4 8 S X R l b V B h d G g + U 2 V j d G l v b j E v Z m x p Z 2 h 0 c y 9 S Z W 5 h b W V k J T I w Q 2 9 s d W 1 u c z I 8 L 0 l 0 Z W 1 Q Y X R o P j w v S X R l b U x v Y 2 F 0 a W 9 u P j x T d G F i b G V F b n R y a W V z L z 4 8 L 0 l 0 Z W 0 + P E l 0 Z W 0 + P E l 0 Z W 1 M b 2 N h d G l v b j 4 8 S X R l b V R 5 c G U + R m 9 y b X V s Y T w v S X R l b V R 5 c G U + P E l 0 Z W 1 Q Y X R o P l N l Y 3 R p b 2 4 x L 2 Z s a W d o d H M v Q 2 h h b m d l Z C U y M F R 5 c G U z P C 9 J d G V t U G F 0 a D 4 8 L 0 l 0 Z W 1 M b 2 N h d G l v b j 4 8 U 3 R h Y m x l R W 5 0 c m l l c y 8 + P C 9 J d G V t P j x J d G V t P j x J d G V t T G 9 j Y X R p b 2 4 + P E l 0 Z W 1 U e X B l P k Z v c m 1 1 b G E 8 L 0 l 0 Z W 1 U e X B l P j x J d G V t U G F 0 a D 5 T Z W N 0 a W 9 u M S 9 m b G l n a H R z L 1 J l b 3 J k Z X J l Z C U y M E N v b H V t b n M z P C 9 J d G V t U G F 0 a D 4 8 L 0 l 0 Z W 1 M b 2 N h d G l v b j 4 8 U 3 R h Y m x l R W 5 0 c m l l c y 8 + P C 9 J d G V t P j x J d G V t P j x J d G V t T G 9 j Y X R p b 2 4 + P E l 0 Z W 1 U e X B l P k Z v c m 1 1 b G E 8 L 0 l 0 Z W 1 U e X B l P j x J d G V t U G F 0 a D 5 T Z W N 0 a W 9 u M S 9 m b G l n a H R z L 1 J l b W 9 2 Z W Q l M j B D b 2 x 1 b W 5 z M z w v S X R l b V B h d G g + P C 9 J d G V t T G 9 j Y X R p b 2 4 + P F N 0 Y W J s Z U V u d H J p Z X M v P j w v S X R l b T 4 8 S X R l b T 4 8 S X R l b U x v Y 2 F 0 a W 9 u P j x J d G V t V H l w Z T 5 G b 3 J t d W x h P C 9 J d G V t V H l w Z T 4 8 S X R l b V B h d G g + U 2 V j d G l v b j E v Z m x p Z 2 h 0 c y 9 S Z W 5 h b W V k J T I w Q 2 9 s d W 1 u c z M 8 L 0 l 0 Z W 1 Q Y X R o P j w v S X R l b U x v Y 2 F 0 a W 9 u P j x T d G F i b G V F b n R y a W V z L z 4 8 L 0 l 0 Z W 0 + P E l 0 Z W 0 + P E l 0 Z W 1 M b 2 N h d G l v b j 4 8 S X R l b V R 5 c G U + R m 9 y b X V s Y T w v S X R l b V R 5 c G U + P E l 0 Z W 1 Q Y X R o P l N l Y 3 R p b 2 4 x L 2 Z s a W d o d H M v Q 2 h h b m d l Z C U y M F R 5 c G U 0 P C 9 J d G V t U G F 0 a D 4 8 L 0 l 0 Z W 1 M b 2 N h d G l v b j 4 8 U 3 R h Y m x l R W 5 0 c m l l c y 8 + P C 9 J d G V t P j x J d G V t P j x J d G V t T G 9 j Y X R p b 2 4 + P E l 0 Z W 1 U e X B l P k Z v c m 1 1 b G E 8 L 0 l 0 Z W 1 U e X B l P j x J d G V t U G F 0 a D 5 T Z W N 0 a W 9 u M S 9 m b G l n a H R z L 1 J l b 3 J k Z X J l Z C U y M E N v b H V t b n M 0 P C 9 J d G V t U G F 0 a D 4 8 L 0 l 0 Z W 1 M b 2 N h d G l v b j 4 8 U 3 R h Y m x l R W 5 0 c m l l c y 8 + P C 9 J d G V t P j x J d G V t P j x J d G V t T G 9 j Y X R p b 2 4 + P E l 0 Z W 1 U e X B l P k Z v c m 1 1 b G E 8 L 0 l 0 Z W 1 U e X B l P j x J d G V t U G F 0 a D 5 T Z W N 0 a W 9 u M S 9 m b G l n a H R z L 1 J l b W 9 2 Z W Q l M j B D b 2 x 1 b W 5 z N D w v S X R l b V B h d G g + P C 9 J d G V t T G 9 j Y X R p b 2 4 + P F N 0 Y W J s Z U V u d H J p Z X M v P j w v S X R l b T 4 8 S X R l b T 4 8 S X R l b U x v Y 2 F 0 a W 9 u P j x J d G V t V H l w Z T 5 G b 3 J t d W x h P C 9 J d G V t V H l w Z T 4 8 S X R l b V B h d G g + U 2 V j d G l v b j E v Z m x p Z 2 h 0 c y 9 S Z W 5 h b W V k J T I w Q 2 9 s d W 1 u c z Q 8 L 0 l 0 Z W 1 Q Y X R o P j w v S X R l b U x v Y 2 F 0 a W 9 u P j x T d G F i b G V F b n R y a W V z L z 4 8 L 0 l 0 Z W 0 + P E l 0 Z W 0 + P E l 0 Z W 1 M b 2 N h d G l v b j 4 8 S X R l b V R 5 c G U + R m 9 y b X V s Y T w v S X R l b V R 5 c G U + P E l 0 Z W 1 Q Y X R o P l N l Y 3 R p b 2 4 x L 2 Z s a W d o d H M v Q 2 h h b m d l Z C U y M F R 5 c G U 1 P C 9 J d G V t U G F 0 a D 4 8 L 0 l 0 Z W 1 M b 2 N h d G l v b j 4 8 U 3 R h Y m x l R W 5 0 c m l l c y 8 + P C 9 J d G V t P j x J d G V t P j x J d G V t T G 9 j Y X R p b 2 4 + P E l 0 Z W 1 U e X B l P k Z v c m 1 1 b G E 8 L 0 l 0 Z W 1 U e X B l P j x J d G V t U G F 0 a D 5 T Z W N 0 a W 9 u M S 9 m b G l n a H R z L 1 J l b 3 J k Z X J l Z C U y M E N v b H V t b n M 1 P C 9 J d G V t U G F 0 a D 4 8 L 0 l 0 Z W 1 M b 2 N h d G l v b j 4 8 U 3 R h Y m x l R W 5 0 c m l l c y 8 + P C 9 J d G V t P j x J d G V t P j x J d G V t T G 9 j Y X R p b 2 4 + P E l 0 Z W 1 U e X B l P k Z v c m 1 1 b G E 8 L 0 l 0 Z W 1 U e X B l P j x J d G V t U G F 0 a D 5 T Z W N 0 a W 9 u M S 9 m b G l n a H R z L 1 J l b W 9 2 Z W Q l M j B D b 2 x 1 b W 5 z N T w v S X R l b V B h d G g + P C 9 J d G V t T G 9 j Y X R p b 2 4 + P F N 0 Y W J s Z U V u d H J p Z X M v P j w v S X R l b T 4 8 S X R l b T 4 8 S X R l b U x v Y 2 F 0 a W 9 u P j x J d G V t V H l w Z T 5 G b 3 J t d W x h P C 9 J d G V t V H l w Z T 4 8 S X R l b V B h d G g + U 2 V j d G l v b j E v Z m x p Z 2 h 0 c y 9 D a G F u Z 2 V k J T I w V H l w Z T Y 8 L 0 l 0 Z W 1 Q Y X R o P j w v S X R l b U x v Y 2 F 0 a W 9 u P j x T d G F i b G V F b n R y a W V z L z 4 8 L 0 l 0 Z W 0 + P E l 0 Z W 0 + P E l 0 Z W 1 M b 2 N h d G l v b j 4 8 S X R l b V R 5 c G U + R m 9 y b X V s Y T w v S X R l b V R 5 c G U + P E l 0 Z W 1 Q Y X R o P l N l Y 3 R p b 2 4 x L 2 Z s a W d o d H M v U m V v c m R l c m V k J T I w Q 2 9 s d W 1 u c z Y 8 L 0 l 0 Z W 1 Q Y X R o P j w v S X R l b U x v Y 2 F 0 a W 9 u P j x T d G F i b G V F b n R y a W V z L z 4 8 L 0 l 0 Z W 0 + P E l 0 Z W 0 + P E l 0 Z W 1 M b 2 N h d G l v b j 4 8 S X R l b V R 5 c G U + R m 9 y b X V s Y T w v S X R l b V R 5 c G U + P E l 0 Z W 1 Q Y X R o P l N l Y 3 R p b 2 4 x L 2 Z s a W d o d H M v U m V t b 3 Z l Z C U y M E N v b H V t b n M 2 P C 9 J d G V t U G F 0 a D 4 8 L 0 l 0 Z W 1 M b 2 N h d G l v b j 4 8 U 3 R h Y m x l R W 5 0 c m l l c y 8 + P C 9 J d G V t P j x J d G V t P j x J d G V t T G 9 j Y X R p b 2 4 + P E l 0 Z W 1 U e X B l P k Z v c m 1 1 b G E 8 L 0 l 0 Z W 1 U e X B l P j x J d G V t U G F 0 a D 5 T Z W N 0 a W 9 u M S 9 m b G l n a H R z L 1 J l b m F t Z W Q l M j B D b 2 x 1 b W 5 z N T w v S X R l b V B h d G g + P C 9 J d G V t T G 9 j Y X R p b 2 4 + P F N 0 Y W J s Z U V u d H J p Z X M v P j w v S X R l b T 4 8 S X R l b T 4 8 S X R l b U x v Y 2 F 0 a W 9 u P j x J d G V t V H l w Z T 5 G b 3 J t d W x h P C 9 J d G V t V H l w Z T 4 8 S X R l b V B h d G g + U 2 V j d G l v b j E v Z m x p Z 2 h 0 c y 9 D a G F u Z 2 V k J T I w V H l w Z T c 8 L 0 l 0 Z W 1 Q Y X R o P j w v S X R l b U x v Y 2 F 0 a W 9 u P j x T d G F i b G V F b n R y a W V z L z 4 8 L 0 l 0 Z W 0 + P E l 0 Z W 0 + P E l 0 Z W 1 M b 2 N h d G l v b j 4 8 S X R l b V R 5 c G U + R m 9 y b X V s Y T w v S X R l b V R 5 c G U + P E l 0 Z W 1 Q Y X R o P l N l Y 3 R p b 2 4 x L 2 Z s a W d o d H M v R m l s d G V y Z W Q l M j B S b 3 d z P C 9 J d G V t U G F 0 a D 4 8 L 0 l 0 Z W 1 M b 2 N h d G l v b j 4 8 U 3 R h Y m x l R W 5 0 c m l l c y 8 + P C 9 J d G V t P j x J d G V t P j x J d G V t T G 9 j Y X R p b 2 4 + P E l 0 Z W 1 U e X B l P k Z v c m 1 1 b G E 8 L 0 l 0 Z W 1 U e X B l P j x J d G V t U G F 0 a D 5 T Z W N 0 a W 9 u M S 9 m b G l n a H R z L 0 l u c 2 V y d G V k J T I w R G F 5 J T I w b 2 Y l M j B X Z W V r P C 9 J d G V t U G F 0 a D 4 8 L 0 l 0 Z W 1 M b 2 N h d G l v b j 4 8 U 3 R h Y m x l R W 5 0 c m l l c y 8 + P C 9 J d G V t P j x J d G V t P j x J d G V t T G 9 j Y X R p b 2 4 + P E l 0 Z W 1 U e X B l P k Z v c m 1 1 b G E 8 L 0 l 0 Z W 1 U e X B l P j x J d G V t U G F 0 a D 5 T Z W N 0 a W 9 u M S 9 m b G l n a H R z L 1 J l b 3 J k Z X J l Z C U y M E N v b H V t b n M 3 P C 9 J d G V t U G F 0 a D 4 8 L 0 l 0 Z W 1 M b 2 N h d G l v b j 4 8 U 3 R h Y m x l R W 5 0 c m l l c y 8 + P C 9 J d G V t P j x J d G V t P j x J d G V t T G 9 j Y X R p b 2 4 + P E l 0 Z W 1 U e X B l P k Z v c m 1 1 b G E 8 L 0 l 0 Z W 1 U e X B l P j x J d G V t U G F 0 a D 5 T Z W N 0 a W 9 u M S 9 m b G l n a H R z L 0 N o Y W 5 n Z W Q l M j B U e X B l O D w v S X R l b V B h d G g + P C 9 J d G V t T G 9 j Y X R p b 2 4 + P F N 0 Y W J s Z U V u d H J p Z X M v P j w v S X R l b T 4 8 S X R l b T 4 8 S X R l b U x v Y 2 F 0 a W 9 u P j x J d G V t V H l w Z T 5 G b 3 J t d W x h P C 9 J d G V t V H l w Z T 4 8 S X R l b V B h d G g + U 2 V j d G l v b j E v Z m x p Z 2 h 0 c y 9 S Z W 9 y Z G V y Z W Q l M j B D b 2 x 1 b W 5 z O D w v S X R l b V B h d G g + P C 9 J d G V t T G 9 j Y X R p b 2 4 + P F N 0 Y W J s Z U V u d H J p Z X M v P j w v S X R l b T 4 8 S X R l b T 4 8 S X R l b U x v Y 2 F 0 a W 9 u P j x J d G V t V H l w Z T 5 G b 3 J t d W x h P C 9 J d G V t V H l w Z T 4 8 S X R l b V B h d G g + U 2 V j d G l v b j E v Z m x p Z 2 h 0 c y 9 D a G F u Z 2 V k J T I w V H l w Z T k 8 L 0 l 0 Z W 1 Q Y X R o P j w v S X R l b U x v Y 2 F 0 a W 9 u P j x T d G F i b G V F b n R y a W V z L z 4 8 L 0 l 0 Z W 0 + P E l 0 Z W 0 + P E l 0 Z W 1 M b 2 N h d G l v b j 4 8 S X R l b V R 5 c G U + R m 9 y b X V s Y T w v S X R l b V R 5 c G U + P E l 0 Z W 1 Q Y X R o P l N l Y 3 R p b 2 4 x L 2 Z s a W d o d H M v U m V v c m R l c m V k J T I w Q 2 9 s d W 1 u c z k 8 L 0 l 0 Z W 1 Q Y X R o P j w v S X R l b U x v Y 2 F 0 a W 9 u P j x T d G F i b G V F b n R y a W V z L z 4 8 L 0 l 0 Z W 0 + P E l 0 Z W 0 + P E l 0 Z W 1 M b 2 N h d G l v b j 4 8 S X R l b V R 5 c G U + R m 9 y b X V s Y T w v S X R l b V R 5 c G U + P E l 0 Z W 1 Q Y X R o P l N l Y 3 R p b 2 4 x L 2 Z s a W d o d H M v Q 2 h h b m d l Z C U y M F R 5 c G U x M D w v S X R l b V B h d G g + P C 9 J d G V t T G 9 j Y X R p b 2 4 + P F N 0 Y W J s Z U V u d H J p Z X M v P j w v S X R l b T 4 8 S X R l b T 4 8 S X R l b U x v Y 2 F 0 a W 9 u P j x J d G V t V H l w Z T 5 G b 3 J t d W x h P C 9 J d G V t V H l w Z T 4 8 S X R l b V B h d G g + U 2 V j d G l v b j E v Z m x p Z 2 h 0 c y 9 S Z W 9 y Z G V y Z W Q l M j B D b 2 x 1 b W 5 z M T A 8 L 0 l 0 Z W 1 Q Y X R o P j w v S X R l b U x v Y 2 F 0 a W 9 u P j x T d G F i b G V F b n R y a W V z L z 4 8 L 0 l 0 Z W 0 + P E l 0 Z W 0 + P E l 0 Z W 1 M b 2 N h d G l v b j 4 8 S X R l b V R 5 c G U + R m 9 y b X V s Y T w v S X R l b V R 5 c G U + P E l 0 Z W 1 Q Y X R o P l N l Y 3 R p b 2 4 x L 2 Z s a W d o d H M v S W 5 z Z X J 0 Z W Q l M j B E a X Z p c 2 l v b j w v S X R l b V B h d G g + P C 9 J d G V t T G 9 j Y X R p b 2 4 + P F N 0 Y W J s Z U V u d H J p Z X M v P j w v S X R l b T 4 8 S X R l b T 4 8 S X R l b U x v Y 2 F 0 a W 9 u P j x J d G V t V H l w Z T 5 G b 3 J t d W x h P C 9 J d G V t V H l w Z T 4 8 S X R l b V B h d G g + U 2 V j d G l v b j E v Z m x p Z 2 h 0 c y 9 S Z W 9 y Z G V y Z W Q l M j B D b 2 x 1 b W 5 z M T E 8 L 0 l 0 Z W 1 Q Y X R o P j w v S X R l b U x v Y 2 F 0 a W 9 u P j x T d G F i b G V F b n R y a W V z L z 4 8 L 0 l 0 Z W 0 + P E l 0 Z W 0 + P E l 0 Z W 1 M b 2 N h d G l v b j 4 8 S X R l b V R 5 c G U + R m 9 y b X V s Y T w v S X R l b V R 5 c G U + P E l 0 Z W 1 Q Y X R o P l N l Y 3 R p b 2 4 x L 2 Z s a W d o d H M v U m V u Y W 1 l Z C U y M E N v b H V t b n M 2 P C 9 J d G V t U G F 0 a D 4 8 L 0 l 0 Z W 1 M b 2 N h d G l v b j 4 8 U 3 R h Y m x l R W 5 0 c m l l c y 8 + P C 9 J d G V t P j x J d G V t P j x J d G V t T G 9 j Y X R p b 2 4 + P E l 0 Z W 1 U e X B l P k Z v c m 1 1 b G E 8 L 0 l 0 Z W 1 U e X B l P j x J d G V t U G F 0 a D 5 T Z W N 0 a W 9 u M S 9 m b G l n a H R z L 0 F y c m l 2 Y W x E Z W x h e S U y Q y U y M E R l c G F y d H V y Z U R l b G F 5 J T I w Q 2 9 s d W 1 u J T I w U m V t b 3 Z l P C 9 J d G V t U G F 0 a D 4 8 L 0 l 0 Z W 1 M b 2 N h d G l v b j 4 8 U 3 R h Y m x l R W 5 0 c m l l c y 8 + P C 9 J d G V t P j x J d G V t P j x J d G V t T G 9 j Y X R p b 2 4 + P E l 0 Z W 1 U e X B l P k Z v c m 1 1 b G E 8 L 0 l 0 Z W 1 U e X B l P j x J d G V t U G F 0 a D 5 T Z W N 0 a W 9 u M S 9 m b G l n a H R z L 0 N o Y W 5 n Z W Q l M j B U e X B l M T E 8 L 0 l 0 Z W 1 Q Y X R o P j w v S X R l b U x v Y 2 F 0 a W 9 u P j x T d G F i b G V F b n R y a W V z L z 4 8 L 0 l 0 Z W 0 + P E l 0 Z W 0 + P E l 0 Z W 1 M b 2 N h d G l v b j 4 8 S X R l b V R 5 c G U + R m 9 y b X V s Y T w v S X R l b V R 5 c G U + P E l 0 Z W 1 Q Y X R o P l N l Y 3 R p b 2 4 x L 2 Z s a W d o d H M v U m V v c m R l c m V k J T I w Q 2 9 s d W 1 u c z E y P C 9 J d G V t U G F 0 a D 4 8 L 0 l 0 Z W 1 M b 2 N h d G l v b j 4 8 U 3 R h Y m x l R W 5 0 c m l l c y 8 + P C 9 J d G V t P j x J d G V t P j x J d G V t T G 9 j Y X R p b 2 4 + P E l 0 Z W 1 U e X B l P k Z v c m 1 1 b G E 8 L 0 l 0 Z W 1 U e X B l P j x J d G V t U G F 0 a D 5 T Z W N 0 a W 9 u M S 9 m b G l n a H R z L 0 N o Y W 5 n Z W Q l M j B U e X B l M T I 8 L 0 l 0 Z W 1 Q Y X R o P j w v S X R l b U x v Y 2 F 0 a W 9 u P j x T d G F i b G V F b n R y a W V z L z 4 8 L 0 l 0 Z W 0 + P E l 0 Z W 0 + P E l 0 Z W 1 M b 2 N h d G l v b j 4 8 S X R l b V R 5 c G U + R m 9 y b X V s Y T w v S X R l b V R 5 c G U + P E l 0 Z W 1 Q Y X R o P l N l Y 3 R p b 2 4 x L 2 Z s a W d o d H M v U m V v c m R l c m V k J T I w Q 2 9 s d W 1 u c z E z P C 9 J d G V t U G F 0 a D 4 8 L 0 l 0 Z W 1 M b 2 N h d G l v b j 4 8 U 3 R h Y m x l R W 5 0 c m l l c y 8 + P C 9 J d G V t P j x J d G V t P j x J d G V t T G 9 j Y X R p b 2 4 + P E l 0 Z W 1 U e X B l P k Z v c m 1 1 b G E 8 L 0 l 0 Z W 1 U e X B l P j x J d G V t U G F 0 a D 5 T Z W N 0 a W 9 u M S 9 m b G l n a H R z L 0 V 4 d H J h Y 3 R l Z C U y M E Z p c n N 0 J T I w Q 2 h h c m F j d G V y c z w v S X R l b V B h d G g + P C 9 J d G V t T G 9 j Y X R p b 2 4 + P F N 0 Y W J s Z U V u d H J p Z X M v P j w v S X R l b T 4 8 S X R l b T 4 8 S X R l b U x v Y 2 F 0 a W 9 u P j x J d G V t V H l w Z T 5 G b 3 J t d W x h P C 9 J d G V t V H l w Z T 4 8 S X R l b V B h d G g + U 2 V j d G l v b j E v Z m x p Z 2 h 0 c y 9 S Z W 5 h b W V k J T I w Q 2 9 s d W 1 u c z c 8 L 0 l 0 Z W 1 Q Y X R o P j w v S X R l b U x v Y 2 F 0 a W 9 u P j x T d G F i b G V F b n R y a W V z L z 4 8 L 0 l 0 Z W 0 + P E l 0 Z W 0 + P E l 0 Z W 1 M b 2 N h d G l v b j 4 8 S X R l b V R 5 c G U + R m 9 y b X V s Y T w v S X R l b V R 5 c G U + P E l 0 Z W 1 Q Y X R o P l N l Y 3 R p b 2 4 x L 2 Z s a W d o d H M v Q W R k Z W Q l M j B D d X N 0 b 2 0 3 P C 9 J d G V t U G F 0 a D 4 8 L 0 l 0 Z W 1 M b 2 N h d G l v b j 4 8 U 3 R h Y m x l R W 5 0 c m l l c y 8 + P C 9 J d G V t P j x J d G V t P j x J d G V t T G 9 j Y X R p b 2 4 + P E l 0 Z W 1 U e X B l P k Z v c m 1 1 b G E 8 L 0 l 0 Z W 1 U e X B l P j x J d G V t U G F 0 a D 5 T Z W N 0 a W 9 u M S 9 m b G l n a H R z L 1 J l b m F t Z W Q l M j B D b 2 x 1 b W 5 z O D w v S X R l b V B h d G g + P C 9 J d G V t T G 9 j Y X R p b 2 4 + P F N 0 Y W J s Z U V u d H J p Z X M v P j w v S X R l b T 4 8 S X R l b T 4 8 S X R l b U x v Y 2 F 0 a W 9 u P j x J d G V t V H l w Z T 5 G b 3 J t d W x h P C 9 J d G V t V H l w Z T 4 8 S X R l b V B h d G g + U 2 V j d G l v b j E v Z m x p Z 2 h 0 c y 9 D a G F u Z 2 V k J T I w V H l w Z T E z P C 9 J d G V t U G F 0 a D 4 8 L 0 l 0 Z W 1 M b 2 N h d G l v b j 4 8 U 3 R h Y m x l R W 5 0 c m l l c y 8 + P C 9 J d G V t P j x J d G V t P j x J d G V t T G 9 j Y X R p b 2 4 + P E l 0 Z W 1 U e X B l P k Z v c m 1 1 b G E 8 L 0 l 0 Z W 1 U e X B l P j x J d G V t U G F 0 a D 5 T Z W N 0 a W 9 u M S 9 m b G l n a H R z L 0 F k Z G V k J T I w Q 3 V z d G 9 t O D w v S X R l b V B h d G g + P C 9 J d G V t T G 9 j Y X R p b 2 4 + P F N 0 Y W J s Z U V u d H J p Z X M v P j w v S X R l b T 4 8 S X R l b T 4 8 S X R l b U x v Y 2 F 0 a W 9 u P j x J d G V t V H l w Z T 5 G b 3 J t d W x h P C 9 J d G V t V H l w Z T 4 8 S X R l b V B h d G g + U 2 V j d G l v b j E v Z m x p Z 2 h 0 c y 9 D a G F u Z 2 V k J T I w V H l w Z T E 0 P C 9 J d G V t U G F 0 a D 4 8 L 0 l 0 Z W 1 M b 2 N h d G l v b j 4 8 U 3 R h Y m x l R W 5 0 c m l l c y 8 + P C 9 J d G V t P j x J d G V t P j x J d G V t T G 9 j Y X R p b 2 4 + P E l 0 Z W 1 U e X B l P k Z v c m 1 1 b G E 8 L 0 l 0 Z W 1 U e X B l P j x J d G V t U G F 0 a D 5 T Z W N 0 a W 9 u M S 9 m b G l n a H R z L 0 N o Y W 5 n Z W Q l M j B U e X B l M T U 8 L 0 l 0 Z W 1 Q Y X R o P j w v S X R l b U x v Y 2 F 0 a W 9 u P j x T d G F i b G V F b n R y a W V z L z 4 8 L 0 l 0 Z W 0 + P E l 0 Z W 0 + P E l 0 Z W 1 M b 2 N h d G l v b j 4 8 S X R l b V R 5 c G U + R m 9 y b X V s Y T w v S X R l b V R 5 c G U + P E l 0 Z W 1 Q Y X R o P l N l Y 3 R p b 2 4 x L 2 Z s a W d o d H M v U m V v c m R l c m V k J T I w Q 2 9 s d W 1 u c z E 0 P C 9 J d G V t U G F 0 a D 4 8 L 0 l 0 Z W 1 M b 2 N h d G l v b j 4 8 U 3 R h Y m x l R W 5 0 c m l l c y 8 + P C 9 J d G V t P j x J d G V t P j x J d G V t T G 9 j Y X R p b 2 4 + P E l 0 Z W 1 U e X B l P k Z v c m 1 1 b G E 8 L 0 l 0 Z W 1 U e X B l P j x J d G V t U G F 0 a D 5 T Z W N 0 a W 9 u M S 9 m b G l n a H R z L 1 J l b W 9 2 Z W Q l M j B D b 2 x 1 b W 5 z N z w v S X R l b V B h d G g + P C 9 J d G V t T G 9 j Y X R p b 2 4 + P F N 0 Y W J s Z U V u d H J p Z X M v P j w v S X R l b T 4 8 S X R l b T 4 8 S X R l b U x v Y 2 F 0 a W 9 u P j x J d G V t V H l w Z T 5 G b 3 J t d W x h P C 9 J d G V t V H l w Z T 4 8 S X R l b V B h d G g + U 2 V j d G l v b j E v Z m x p Z 2 h 0 c y 9 J b n N l c n R l Z C U y M E R h e S U y M E 5 h b W U 8 L 0 l 0 Z W 1 Q Y X R o P j w v S X R l b U x v Y 2 F 0 a W 9 u P j x T d G F i b G V F b n R y a W V z L z 4 8 L 0 l 0 Z W 0 + P E l 0 Z W 0 + P E l 0 Z W 1 M b 2 N h d G l v b j 4 8 S X R l b V R 5 c G U + R m 9 y b X V s Y T w v S X R l b V R 5 c G U + P E l 0 Z W 1 Q Y X R o P l N l Y 3 R p b 2 4 x L 2 Z s a W d o d H M v U m V v c m R l c m V k J T I w Q 2 9 s d W 1 u c z E 1 P C 9 J d G V t U G F 0 a D 4 8 L 0 l 0 Z W 1 M b 2 N h d G l v b j 4 8 U 3 R h Y m x l R W 5 0 c m l l c y 8 + P C 9 J d G V t P j x J d G V t P j x J d G V t T G 9 j Y X R p b 2 4 + P E l 0 Z W 1 U e X B l P k Z v c m 1 1 b G E 8 L 0 l 0 Z W 1 U e X B l P j x J d G V t U G F 0 a D 5 T Z W N 0 a W 9 u M S 9 m b G l n a H R z L 0 V 4 d H J h Y 3 R l Z C U y M E Z p c n N 0 J T I w Q 2 h h c m F j d G V y c z E 8 L 0 l 0 Z W 1 Q Y X R o P j w v S X R l b U x v Y 2 F 0 a W 9 u P j x T d G F i b G V F b n R y a W V z L z 4 8 L 0 l 0 Z W 0 + P E l 0 Z W 0 + P E l 0 Z W 1 M b 2 N h d G l v b j 4 8 S X R l b V R 5 c G U + R m 9 y b X V s Y T w v S X R l b V R 5 c G U + P E l 0 Z W 1 Q Y X R o P l N l Y 3 R p b 2 4 x L 2 Z s a W d o d H M v Q 2 9 u d m V y d C U y M E F j d H V h b E R l c G F y d H V y Z V R p b W U l M j B I S E 1 N J T I w d G 8 l M j B U a W 1 l P C 9 J d G V t U G F 0 a D 4 8 L 0 l 0 Z W 1 M b 2 N h d G l v b j 4 8 U 3 R h Y m x l R W 5 0 c m l l c y 8 + P C 9 J d G V t P j x J d G V t P j x J d G V t T G 9 j Y X R p b 2 4 + P E l 0 Z W 1 U e X B l P k Z v c m 1 1 b G E 8 L 0 l 0 Z W 1 U e X B l P j x J d G V t U G F 0 a D 5 T Z W N 0 a W 9 u M S 9 m b G l n a H R z L 0 N v b n Z l c n Q l M j B T Y 2 h l Z H V s Z W R E Z X B h c n R 1 c m V U a W 1 l J T I w S E h N T S U y M H R v J T I w V G l t Z T w v S X R l b V B h d G g + P C 9 J d G V t T G 9 j Y X R p b 2 4 + P F N 0 Y W J s Z U V u d H J p Z X M v P j w v S X R l b T 4 8 S X R l b T 4 8 S X R l b U x v Y 2 F 0 a W 9 u P j x J d G V t V H l w Z T 5 G b 3 J t d W x h P C 9 J d G V t V H l w Z T 4 8 S X R l b V B h d G g + U 2 V j d G l v b j E v Z m x p Z 2 h 0 c y 9 D b 2 5 2 Z X J 0 J T I w Q W N 0 d W F s Q X J y a X Z h b F R p b W U l M j B I S E 1 N J T I w d G 8 l M j B U a W 1 l P C 9 J d G V t U G F 0 a D 4 8 L 0 l 0 Z W 1 M b 2 N h d G l v b j 4 8 U 3 R h Y m x l R W 5 0 c m l l c y 8 + P C 9 J d G V t P j x J d G V t P j x J d G V t T G 9 j Y X R p b 2 4 + P E l 0 Z W 1 U e X B l P k Z v c m 1 1 b G E 8 L 0 l 0 Z W 1 U e X B l P j x J d G V t U G F 0 a D 5 T Z W N 0 a W 9 u M S 9 m b G l n a H R z L 0 N v b n Z l c n Q l M j B T Y 2 h l Z H V s Z W R B c n J p d m F s V G l t Z S U y M E h I T U 0 l M j B 0 b y U y M F R p b W U 8 L 0 l 0 Z W 1 Q Y X R o P j w v S X R l b U x v Y 2 F 0 a W 9 u P j x T d G F i b G V F b n R y a W V z L z 4 8 L 0 l 0 Z W 0 + P E l 0 Z W 0 + P E l 0 Z W 1 M b 2 N h d G l v b j 4 8 S X R l b V R 5 c G U + R m 9 y b X V s Y T w v S X R l b V R 5 c G U + P E l 0 Z W 1 Q Y X R o P l N l Y 3 R p b 2 4 x L 2 Z s a W d o d H M v Q 3 J l Y X R l Z C U y M E l z Q 2 F u Y 2 V s b G V k J T I w Q 2 9 s d W 1 u P C 9 J d G V t U G F 0 a D 4 8 L 0 l 0 Z W 1 M b 2 N h d G l v b j 4 8 U 3 R h Y m x l R W 5 0 c m l l c y 8 + P C 9 J d G V t P j x J d G V t P j x J d G V t T G 9 j Y X R p b 2 4 + P E l 0 Z W 1 U e X B l P k Z v c m 1 1 b G E 8 L 0 l 0 Z W 1 U e X B l P j x J d G V t U G F 0 a D 5 T Z W N 0 a W 9 u M S 9 m b G l n a H R z L 0 N y Z W F 0 Z W Q l M j B E Z X B h c n R 1 c m V T d G F 0 d X M l M j B D b 2 x 1 b W 4 8 L 0 l 0 Z W 1 Q Y X R o P j w v S X R l b U x v Y 2 F 0 a W 9 u P j x T d G F i b G V F b n R y a W V z L z 4 8 L 0 l 0 Z W 0 + P E l 0 Z W 0 + P E l 0 Z W 1 M b 2 N h d G l v b j 4 8 S X R l b V R 5 c G U + R m 9 y b X V s Y T w v S X R l b V R 5 c G U + P E l 0 Z W 1 Q Y X R o P l N l Y 3 R p b 2 4 x L 2 Z s a W d o d H M v Q 3 J l Y X R l Z C U y M E F y c m l 2 Y W x T d G F 0 d X M l M j B D b 2 x 1 b W 4 8 L 0 l 0 Z W 1 Q Y X R o P j w v S X R l b U x v Y 2 F 0 a W 9 u P j x T d G F i b G V F b n R y a W V z L z 4 8 L 0 l 0 Z W 0 + P E l 0 Z W 0 + P E l 0 Z W 1 M b 2 N h d G l v b j 4 8 S X R l b V R 5 c G U + R m 9 y b X V s Y T w v S X R l b V R 5 c G U + P E l 0 Z W 1 Q Y X R o P l N l Y 3 R p b 2 4 x L 2 Z s a W d o d H M v Q 3 J l Y X R l Z C U y M E R p c 3 R h b m N l Q 2 F 0 Z W d v c n k l M j B D b 2 x 1 b W 4 8 L 0 l 0 Z W 1 Q Y X R o P j w v S X R l b U x v Y 2 F 0 a W 9 u P j x T d G F i b G V F b n R y a W V z L z 4 8 L 0 l 0 Z W 0 + P E l 0 Z W 0 + P E l 0 Z W 1 M b 2 N h d G l v b j 4 8 S X R l b V R 5 c G U + R m 9 y b X V s Y T w v S X R l b V R 5 c G U + P E l 0 Z W 1 Q Y X R o P l N l Y 3 R p b 2 4 x L 2 Z s a W d o d H M v Q 3 J l Y X R l Z C U y M E h h c 0 F y c m l 2 Y W w l M j B D b 2 x 1 b W 4 8 L 0 l 0 Z W 1 Q Y X R o P j w v S X R l b U x v Y 2 F 0 a W 9 u P j x T d G F i b G V F b n R y a W V z L z 4 8 L 0 l 0 Z W 0 + P E l 0 Z W 0 + P E l 0 Z W 1 M b 2 N h d G l v b j 4 8 S X R l b V R 5 c G U + R m 9 y b X V s Y T w v S X R l b V R 5 c G U + P E l 0 Z W 1 Q Y X R o P l N l Y 3 R p b 2 4 x L 2 Z s a W d o d H M v Q 2 h h b m d l Z C U y M F R 5 c G U x N j w v S X R l b V B h d G g + P C 9 J d G V t T G 9 j Y X R p b 2 4 + P F N 0 Y W J s Z U V u d H J p Z X M v P j w v S X R l b T 4 8 S X R l b T 4 8 S X R l b U x v Y 2 F 0 a W 9 u P j x J d G V t V H l w Z T 5 G b 3 J t d W x h P C 9 J d G V t V H l w Z T 4 8 S X R l b V B h d G g + U 2 V j d G l v b j E v Z m x p Z 2 h 0 c y 9 S Z W 9 y Z G V y Z W Q l M j B D b 2 x 1 b W 5 z M T Y 8 L 0 l 0 Z W 1 Q Y X R o P j w v S X R l b U x v Y 2 F 0 a W 9 u P j x T d G F i b G V F b n R y a W V z L z 4 8 L 0 l 0 Z W 0 + P E l 0 Z W 0 + P E l 0 Z W 1 M b 2 N h d G l v b j 4 8 S X R l b V R 5 c G U + R m 9 y b X V s Y T w v S X R l b V R 5 c G U + P E l 0 Z W 1 Q Y X R o P l N l Y 3 R p b 2 4 x L 2 Z s a W d o d H M v Q 2 h h b m d l Z C U y M F R 5 c G U x N z w v S X R l b V B h d G g + P C 9 J d G V t T G 9 j Y X R p b 2 4 + P F N 0 Y W J s Z U V u d H J p Z X M v P j w v S X R l b T 4 8 S X R l b T 4 8 S X R l b U x v Y 2 F 0 a W 9 u P j x J d G V t V H l w Z T 5 G b 3 J t d W x h P C 9 J d G V t V H l w Z T 4 8 S X R l b V B h d G g + U 2 V j d G l v b j E v Z m x p Z 2 h 0 c y 9 D c m V h d G V k J T I w R G V w X 1 R p b W V f Q m F u Z D w v S X R l b V B h d G g + P C 9 J d G V t T G 9 j Y X R p b 2 4 + P F N 0 Y W J s Z U V u d H J p Z X M v P j w v S X R l b T 4 8 S X R l b T 4 8 S X R l b U x v Y 2 F 0 a W 9 u P j x J d G V t V H l w Z T 5 G b 3 J t d W x h P C 9 J d G V t V H l w Z T 4 8 S X R l b V B h d G g + U 2 V j d G l v b j E v Z m x p Z 2 h 0 c y 9 S Z W 9 y Z G V y Z W Q l M j B D b 2 x 1 b W 5 z M T c 8 L 0 l 0 Z W 1 Q Y X R o P j w v S X R l b U x v Y 2 F 0 a W 9 u P j x T d G F i b G V F b n R y a W V z L z 4 8 L 0 l 0 Z W 0 + P E l 0 Z W 0 + P E l 0 Z W 1 M b 2 N h d G l v b j 4 8 S X R l b V R 5 c G U + R m 9 y b X V s Y T w v S X R l b V R 5 c G U + P E l 0 Z W 1 Q Y X R o P l N l Y 3 R p b 2 4 x L 2 Z s a W d o d H M v T m V 3 J T I w Q X J y a X Z h b F N 0 Y X R 1 c y U y M E N v b H V t b i U y M E N y Z W F 0 Z W Q 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O t L E n m / I 7 1 P u k b 8 D Y Y X g w U A A A A A A g A A A A A A E G Y A A A A B A A A g A A A A 8 x N k D x X C O w 5 k O 9 S l f O a r O H f B W 1 c v W t m 1 A q U T T p 9 n I c g A A A A A D o A A A A A C A A A g A A A A f M z 9 1 g o G Q L c U D f 5 0 9 2 v Y K z / q Y 0 8 r R Q Q l f 5 y H h 1 L h L + l Q A A A A r K T Z c A G E 4 0 V C b u 1 T / z N J q f S m m i t n h W i n + X N v n 5 O o M + B 4 V p p 2 R N 9 8 t W Z R D X L t w 4 J B V u 7 n n y w s i S R X 1 5 Q U C y 1 l P l + x t x W y 6 k S s m k 7 K F a w J m l l A A A A A J 3 e F 7 p 2 i M s L M 8 b t x 1 e s l V p W S E 3 j + v 0 O m s x U z x N W I y 1 c Y P s E P 2 e r 6 P t / Q G O g E w A T t 2 V l A R B x I B X V y U T H D 1 d + p R Q = = < / D a t a M a s h u p > 
</file>

<file path=customXml/item20.xml>��< ? x m l   v e r s i o n = " 1 . 0 "   e n c o d i n g = " U T F - 1 6 " ? > < G e m i n i   x m l n s = " h t t p : / / g e m i n i / p i v o t c u s t o m i z a t i o n / d 0 d 6 6 7 5 1 - 0 9 b 6 - 4 3 5 2 - 8 9 9 0 - 3 8 a 1 d 8 6 4 8 a 9 5 " > < 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C a l c u l a t e d F i e l d s > < S A H o s t H a s h > 0 < / S A H o s t H a s h > < G e m i n i F i e l d L i s t V i s i b l e > T r u e < / G e m i n i F i e l d L i s t V i s i b l e > < / S e t t i n g s > ] ] > < / C u s t o m C o n t e n t > < / G e m i n i > 
</file>

<file path=customXml/item21.xml>��< ? x m l   v e r s i o n = " 1 . 0 "   e n c o d i n g = " U T F - 1 6 " ? > < G e m i n i   x m l n s = " h t t p : / / g e m i n i / p i v o t c u s t o m i z a t i o n / 9 7 7 4 a 0 f 5 - 6 7 d 0 - 4 5 d 4 - a d 7 8 - 6 5 0 6 d c 1 8 c 1 0 d " > < 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22.xml>��< ? x m l   v e r s i o n = " 1 . 0 "   e n c o d i n g = " U T F - 1 6 " ? > < G e m i n i   x m l n s = " h t t p : / / g e m i n i / p i v o t c u s t o m i z a t i o n / R e l a t i o n s h i p A u t o D e t e c t i o n E n a b l e d " > < C u s t o m C o n t e n t > < ! [ C D A T A [ T r u e ] ] > < / C u s t o m C o n t e n t > < / G e m i n i > 
</file>

<file path=customXml/item23.xml>��< ? x m l   v e r s i o n = " 1 . 0 "   e n c o d i n g = " U T F - 1 6 " ? > < G e m i n i   x m l n s = " h t t p : / / g e m i n i / p i v o t c u s t o m i z a t i o n / P o w e r P i v o t V e r s i o n " > < C u s t o m C o n t e n t > < ! [ C D A T A [ 2 0 1 5 . 1 3 0 . 1 6 0 6 . 4 7 ] ] > < / C u s t o m C o n t e n t > < / G e m i n i > 
</file>

<file path=customXml/item24.xml>��< ? x m l   v e r s i o n = " 1 . 0 "   e n c o d i n g = " U T F - 1 6 " ? > < G e m i n i   x m l n s = " h t t p : / / g e m i n i / p i v o t c u s t o m i z a t i o n / 6 4 4 8 2 9 c 6 - d 5 8 2 - 4 6 5 7 - a f 9 5 - b b a 3 3 9 3 e 9 3 b 0 " > < 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25.xml>��< ? x m l   v e r s i o n = " 1 . 0 "   e n c o d i n g = " U T F - 1 6 " ? > < G e m i n i   x m l n s = " h t t p : / / g e m i n i / p i v o t c u s t o m i z a t i o n / 3 0 b 6 9 4 8 0 - d b 2 6 - 4 a 6 f - 9 9 c 9 - a 6 4 c 4 8 2 1 8 e 8 8 " > < 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26.xml>��< ? x m l   v e r s i o n = " 1 . 0 "   e n c o d i n g = " U T F - 1 6 " ? > < G e m i n i   x m l n s = " h t t p : / / g e m i n i / p i v o t c u s t o m i z a t i o n / a 8 f 1 c e c 1 - f 7 7 d - 4 1 f e - 9 e 9 4 - 0 b 8 3 0 1 1 2 a 8 9 2 " > < 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C a l c u l a t e d F i e l d s > < S A H o s t H a s h > 0 < / S A H o s t H a s h > < G e m i n i F i e l d L i s t V i s i b l e > T r u e < / G e m i n i F i e l d L i s t V i s i b l e > < / S e t t i n g s > ] ] > < / C u s t o m C o n t e n t > < / G e m i n i > 
</file>

<file path=customXml/item27.xml>��< ? x m l   v e r s i o n = " 1 . 0 "   e n c o d i n g = " U T F - 1 6 " ? > < G e m i n i   x m l n s = " h t t p : / / g e m i n i / p i v o t c u s t o m i z a t i o n / S h o w I m p l i c i t M e a s u r e s " > < C u s t o m C o n t e n t > < ! [ C D A T A [ F a l s e ] ] > < / C u s t o m C o n t e n t > < / G e m i n i > 
</file>

<file path=customXml/item2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 f l i g h t s _ b 0 8 1 c e 0 d - e d b 4 - 4 8 8 f - a 9 3 c - e 5 9 f d 0 3 6 b 2 0 7 < / 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29.xml>��< ? x m l   v e r s i o n = " 1 . 0 "   e n c o d i n g = " U T F - 1 6 " ? > < G e m i n i   x m l n s = " h t t p : / / g e m i n i / p i v o t c u s t o m i z a t i o n / c 4 a d 7 6 5 4 - 2 8 1 4 - 4 a 1 8 - 8 7 5 a - f 8 9 6 8 e 2 4 1 a 5 2 " > < 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 T r u e < / V i s i b l e > < / i t e m > < / C a l c u l a t e d F i e l d s > < S A H o s t H a s h > 0 < / S A H o s t H a s h > < G e m i n i F i e l d L i s t V i s i b l e > T r u e < / G e m i n i F i e l d L i s t V i s i b l e > < / S e t t i n g s > ] ] > < / C u s t o m C o n t e n t > < / G e m i n i > 
</file>

<file path=customXml/item3.xml>��< ? x m l   v e r s i o n = " 1 . 0 "   e n c o d i n g = " U T F - 1 6 " ? > < G e m i n i   x m l n s = " h t t p : / / g e m i n i / p i v o t c u s t o m i z a t i o n / S h o w H i d d e n " > < C u s t o m C o n t e n t > < ! [ C D A T A [ F a l s e ] ] > < / C u s t o m C o n t e n t > < / G e m i n i > 
</file>

<file path=customXml/item30.xml>��< ? x m l   v e r s i o n = " 1 . 0 "   e n c o d i n g = " U T F - 1 6 " ? > < G e m i n i   x m l n s = " h t t p : / / g e m i n i / p i v o t c u s t o m i z a t i o n / S a n d b o x N o n E m p t y " > < C u s t o m C o n t e n t > < ! [ C D A T A [ 1 ] ] > < / C u s t o m C o n t e n t > < / G e m i n i > 
</file>

<file path=customXml/item3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 2 0 2 6 - 0 2 - 0 4 T 2 3 : 4 9 : 2 9 . 0 2 0 0 8 8 6 + 0 6 : 0 0 < / L a s t P r o c e s s e d T i m e > < / D a t a M o d e l i n g S a n d b o x . S e r i a l i z e d S a n d b o x E r r o r C a c h e > ] ] > < / C u s t o m C o n t e n t > < / G e m i n i > 
</file>

<file path=customXml/item32.xml>��< ? x m l   v e r s i o n = " 1 . 0 "   e n c o d i n g = " U T F - 1 6 " ? > < G e m i n i   x m l n s = " h t t p : / / g e m i n i / p i v o t c u s t o m i z a t i o n / I s S a n d b o x E m b e d d e d " > < C u s t o m C o n t e n t > < ! [ C D A T A [ y e s ] ] > < / C u s t o m C o n t e n t > < / G e m i n i > 
</file>

<file path=customXml/item3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 f l i g h t s 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 f l i g h t s 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 C o l u m n s \ F l i g h t I d < / K e y > < / a : K e y > < a : V a l u e   i : t y p e = " T a b l e W i d g e t B a s e V i e w S t a t e " / > < / a : K e y V a l u e O f D i a g r a m O b j e c t K e y a n y T y p e z b w N T n L X > < a : K e y V a l u e O f D i a g r a m O b j e c t K e y a n y T y p e z b w N T n L X > < a : K e y > < K e y > C o l u m n s \ C a r r i e r C o d e < / K e y > < / a : K e y > < a : V a l u e   i : t y p e = " T a b l e W i d g e t B a s e V i e w S t a t e " / > < / a : K e y V a l u e O f D i a g r a m O b j e c t K e y a n y T y p e z b w N T n L X > < a : K e y V a l u e O f D i a g r a m O b j e c t K e y a n y T y p e z b w N T n L X > < a : K e y > < K e y > C o l u m n s \ A i r l i n e N a m e < / K e y > < / a : K e y > < a : V a l u e   i : t y p e = " T a b l e W i d g e t B a s e V i e w S t a t e " / > < / a : K e y V a l u e O f D i a g r a m O b j e c t K e y a n y T y p e z b w N T n L X > < a : K e y V a l u e O f D i a g r a m O b j e c t K e y a n y T y p e z b w N T n L X > < a : K e y > < K e y > C o l u m n s \ F l i g h t D a t e < / K e y > < / a : K e y > < a : V a l u e   i : t y p e = " T a b l e W i d g e t B a s e V i e w S t a t e " / > < / a : K e y V a l u e O f D i a g r a m O b j e c t K e y a n y T y p e z b w N T n L X > < a : K e y V a l u e O f D i a g r a m O b j e c t K e y a n y T y p e z b w N T n L X > < a : K e y > < K e y > C o l u m n s \ M o n t h N u m b e r 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 C o l u m n s \ D a y O f M o n t h < / K e y > < / a : K e y > < a : V a l u e   i : t y p e = " T a b l e W i d g e t B a s e V i e w S t a t e " / > < / a : K e y V a l u e O f D i a g r a m O b j e c t K e y a n y T y p e z b w N T n L X > < a : K e y V a l u e O f D i a g r a m O b j e c t K e y a n y T y p e z b w N T n L X > < a : K e y > < K e y > C o l u m n s \ A c t u a l _ D e p a r t u r e _ T i m e < / K e y > < / a : K e y > < a : V a l u e   i : t y p e = " T a b l e W i d g e t B a s e V i e w S t a t e " / > < / a : K e y V a l u e O f D i a g r a m O b j e c t K e y a n y T y p e z b w N T n L X > < a : K e y V a l u e O f D i a g r a m O b j e c t K e y a n y T y p e z b w N T n L X > < a : K e y > < K e y > C o l u m n s \ S c h e d u l e d _ D e p a r t u r e _ T i m e < / K e y > < / a : K e y > < a : V a l u e   i : t y p e = " T a b l e W i d g e t B a s e V i e w S t a t e " / > < / a : K e y V a l u e O f D i a g r a m O b j e c t K e y a n y T y p e z b w N T n L X > < a : K e y V a l u e O f D i a g r a m O b j e c t K e y a n y T y p e z b w N T n L X > < a : K e y > < K e y > C o l u m n s \ D e p _ T i m e _ B a n d < / K e y > < / a : K e y > < a : V a l u e   i : t y p e = " T a b l e W i d g e t B a s e V i e w S t a t e " / > < / a : K e y V a l u e O f D i a g r a m O b j e c t K e y a n y T y p e z b w N T n L X > < a : K e y V a l u e O f D i a g r a m O b j e c t K e y a n y T y p e z b w N T n L X > < a : K e y > < K e y > C o l u m n s \ D e p a r t u r e S t a t u s < / K e y > < / a : K e y > < a : V a l u e   i : t y p e = " T a b l e W i d g e t B a s e V i e w S t a t e " / > < / a : K e y V a l u e O f D i a g r a m O b j e c t K e y a n y T y p e z b w N T n L X > < a : K e y V a l u e O f D i a g r a m O b j e c t K e y a n y T y p e z b w N T n L X > < a : K e y > < K e y > C o l u m n s \ I s C a n c e l l e d < / K e y > < / a : K e y > < a : V a l u e   i : t y p e = " T a b l e W i d g e t B a s e V i e w S t a t e " / > < / a : K e y V a l u e O f D i a g r a m O b j e c t K e y a n y T y p e z b w N T n L X > < a : K e y V a l u e O f D i a g r a m O b j e c t K e y a n y T y p e z b w N T n L X > < a : K e y > < K e y > C o l u m n s \ A c t u a l _ A r r i v a l _ T i m e < / K e y > < / a : K e y > < a : V a l u e   i : t y p e = " T a b l e W i d g e t B a s e V i e w S t a t e " / > < / a : K e y V a l u e O f D i a g r a m O b j e c t K e y a n y T y p e z b w N T n L X > < a : K e y V a l u e O f D i a g r a m O b j e c t K e y a n y T y p e z b w N T n L X > < a : K e y > < K e y > C o l u m n s \ S c h e d u l e d _ A r r i v a l _ T i m e < / K e y > < / a : K e y > < a : V a l u e   i : t y p e = " T a b l e W i d g e t B a s e V i e w S t a t e " / > < / a : K e y V a l u e O f D i a g r a m O b j e c t K e y a n y T y p e z b w N T n L X > < a : K e y V a l u e O f D i a g r a m O b j e c t K e y a n y T y p e z b w N T n L X > < a : K e y > < K e y > C o l u m n s \ A r r i v a l S t a t u s   ( S o u r c e ) < / K e y > < / a : K e y > < a : V a l u e   i : t y p e = " T a b l e W i d g e t B a s e V i e w S t a t e " / > < / a : K e y V a l u e O f D i a g r a m O b j e c t K e y a n y T y p e z b w N T n L X > < a : K e y V a l u e O f D i a g r a m O b j e c t K e y a n y T y p e z b w N T n L X > < a : K e y > < K e y > C o l u m n s \ A r r i v a l S t a t u s < / K e y > < / a : K e y > < a : V a l u e   i : t y p e = " T a b l e W i d g e t B a s e V i e w S t a t e " / > < / a : K e y V a l u e O f D i a g r a m O b j e c t K e y a n y T y p e z b w N T n L X > < a : K e y V a l u e O f D i a g r a m O b j e c t K e y a n y T y p e z b w N T n L X > < a : K e y > < K e y > C o l u m n s \ H a s A r r i v a l < / K e y > < / a : K e y > < a : V a l u e   i : t y p e = " T a b l e W i d g e t B a s e V i e w S t a t e " / > < / a : K e y V a l u e O f D i a g r a m O b j e c t K e y a n y T y p e z b w N T n L X > < a : K e y V a l u e O f D i a g r a m O b j e c t K e y a n y T y p e z b w N T n L X > < a : K e y > < K e y > C o l u m n s \ A i r T i m e M i n u t e s < / K e y > < / a : K e y > < a : V a l u e   i : t y p e = " T a b l e W i d g e t B a s e V i e w S t a t e " / > < / a : K e y V a l u e O f D i a g r a m O b j e c t K e y a n y T y p e z b w N T n L X > < a : K e y V a l u e O f D i a g r a m O b j e c t K e y a n y T y p e z b w N T n L X > < a : K e y > < K e y > C o l u m n s \ A i r T i m e H o u r s < / K e y > < / a : K e y > < a : V a l u e   i : t y p e = " T a b l e W i d g e t B a s e V i e w S t a t e " / > < / a : K e y V a l u e O f D i a g r a m O b j e c t K e y a n y T y p e z b w N T n L X > < a : K e y V a l u e O f D i a g r a m O b j e c t K e y a n y T y p e z b w N T n L X > < a : K e y > < K e y > C o l u m n s \ O r i g i n A i r p o r t < / K e y > < / a : K e y > < a : V a l u e   i : t y p e = " T a b l e W i d g e t B a s e V i e w S t a t e " / > < / a : K e y V a l u e O f D i a g r a m O b j e c t K e y a n y T y p e z b w N T n L X > < a : K e y V a l u e O f D i a g r a m O b j e c t K e y a n y T y p e z b w N T n L X > < a : K e y > < K e y > C o l u m n s \ D e s t i n a t i o n A i r p o r t < / K e y > < / a : K e y > < a : V a l u e   i : t y p e = " T a b l e W i d g e t B a s e V i e w S t a t e " / > < / a : K e y V a l u e O f D i a g r a m O b j e c t K e y a n y T y p e z b w N T n L X > < a : K e y V a l u e O f D i a g r a m O b j e c t K e y a n y T y p e z b w N T n L X > < a : K e y > < K e y > C o l u m n s \ D i s t a n c e C a t e g o r y < / K e y > < / a : K e y > < a : V a l u e   i : t y p e = " T a b l e W i d g e t B a s e V i e w S t a t e " / > < / a : K e y V a l u e O f D i a g r a m O b j e c t K e y a n y T y p e z b w N T n L X > < a : K e y V a l u e O f D i a g r a m O b j e c t K e y a n y T y p e z b w N T n L X > < a : K e y > < K e y > C o l u m n s \ F l i g h t D a t e   ( M o n t h   I n d e x ) < / K e y > < / a : K e y > < a : V a l u e   i : t y p e = " T a b l e W i d g e t B a s e V i e w S t a t e " / > < / a : K e y V a l u e O f D i a g r a m O b j e c t K e y a n y T y p e z b w N T n L X > < a : K e y V a l u e O f D i a g r a m O b j e c t K e y a n y T y p e z b w N T n L X > < a : K e y > < K e y > C o l u m n s \ F l i g h t D a t e 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4.xml>��< ? x m l   v e r s i o n = " 1 . 0 "   e n c o d i n g = " U T F - 1 6 " ? > < G e m i n i   x m l n s = " h t t p : / / g e m i n i / p i v o t c u s t o m i z a t i o n / a f 5 4 5 f 7 9 - 4 c b 3 - 4 8 b a - 8 3 8 6 - 4 9 b 5 4 5 f 4 1 b c f " > < 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35.xml>��< ? x m l   v e r s i o n = " 1 . 0 "   e n c o d i n g = " U T F - 1 6 " ? > < G e m i n i   x m l n s = " h t t p : / / g e m i n i / p i v o t c u s t o m i z a t i o n / 4 4 e 4 6 1 7 7 - 5 0 9 0 - 4 a 6 7 - b b 7 1 - 0 a 0 2 a e 0 d 4 2 3 d " > < 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4.xml>��< ? x m l   v e r s i o n = " 1 . 0 "   e n c o d i n g = " U T F - 1 6 " ? > < G e m i n i   x m l n s = " h t t p : / / g e m i n i / p i v o t c u s t o m i z a t i o n / 8 4 3 d f 1 3 6 - f 0 8 6 - 4 3 7 6 - a 7 f b - 3 9 4 6 1 1 9 5 c 5 0 d " > < 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5.xml>��< ? x m l   v e r s i o n = " 1 . 0 "   e n c o d i n g = " U T F - 1 6 " ? > < G e m i n i   x m l n s = " h t t p : / / g e m i n i / p i v o t c u s t o m i z a t i o n / C l i e n t W i n d o w X M L " > < C u s t o m C o n t e n t > < ! [ C D A T A [ f l i g h t s _ b 0 8 1 c e 0 d - e d b 4 - 4 8 8 f - a 9 3 c - e 5 9 f d 0 3 6 b 2 0 7 ] ] > < / C u s t o m C o n t e n t > < / G e m i n i > 
</file>

<file path=customXml/item6.xml>��< ? x m l   v e r s i o n = " 1 . 0 "   e n c o d i n g = " U T F - 1 6 " ? > < G e m i n i   x m l n s = " h t t p : / / g e m i n i / p i v o t c u s t o m i z a t i o n / T a b l e O r d e r " > < C u s t o m C o n t e n t > < ! [ C D A T A [ f l i g h t s _ b 0 8 1 c e 0 d - e d b 4 - 4 8 8 f - a 9 3 c - e 5 9 f d 0 3 6 b 2 0 7 ] ] > < / C u s t o m C o n t e n t > < / G e m i n i > 
</file>

<file path=customXml/item7.xml>��< ? x m l   v e r s i o n = " 1 . 0 "   e n c o d i n g = " U T F - 1 6 " ? > < G e m i n i   x m l n s = " h t t p : / / g e m i n i / p i v o t c u s t o m i z a t i o n / 0 2 2 a 5 a 7 c - a 6 4 5 - 4 2 8 4 - a 4 6 4 - 5 a 1 c d 3 5 4 2 9 7 4 " > < 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8.xml>��< ? x m l   v e r s i o n = " 1 . 0 "   e n c o d i n g = " U T F - 1 6 " ? > < G e m i n i   x m l n s = " h t t p : / / g e m i n i / p i v o t c u s t o m i z a t i o n / b c e e 5 1 3 a - c 3 1 b - 4 e d b - b c 7 f - 1 8 d 3 6 5 e e f b f f " > < 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9.xml>��< ? x m l   v e r s i o n = " 1 . 0 "   e n c o d i n g = " U T F - 1 6 " ? > < G e m i n i   x m l n s = " h t t p : / / g e m i n i / p i v o t c u s t o m i z a t i o n / c 7 7 6 2 3 b 8 - 8 3 d 8 - 4 9 0 0 - b 9 d 5 - 4 2 a 2 0 1 d c 0 7 a 6 " > < C u s t o m C o n t e n t > < ! [ C D A T A [ < ? x m l   v e r s i o n = " 1 . 0 "   e n c o d i n g = " u t f - 1 6 " ? > < S e t t i n g s > < C a l c u l a t e d F i e l d s > < i t e m > < M e a s u r e N a m e > T o t a l   F l i g h t s < / M e a s u r e N a m e > < D i s p l a y N a m e > T o t a l   F l i g h t s < / D i s p l a y N a m e > < V i s i b l e > F a l s e < / V i s i b l e > < / i t e m > < i t e m > < M e a s u r e N a m e > C a n c e l l e d   F l i g h t s < / M e a s u r e N a m e > < D i s p l a y N a m e > C a n c e l l e d   F l i g h t s < / D i s p l a y N a m e > < V i s i b l e > F a l s e < / V i s i b l e > < / i t e m > < i t e m > < M e a s u r e N a m e > C a n c e l l a t i o n   R a t e < / M e a s u r e N a m e > < D i s p l a y N a m e > C a n c e l l a t i o n   R a t e < / D i s p l a y N a m e > < V i s i b l e > F a l s e < / V i s i b l e > < / i t e m > < i t e m > < M e a s u r e N a m e > O n   T i m e   D e p a r t u r e   ( % ) < / M e a s u r e N a m e > < D i s p l a y N a m e > O n   T i m e   D e p a r t u r e   ( % ) < / D i s p l a y N a m e > < V i s i b l e > F a l s e < / V i s i b l e > < / i t e m > < i t e m > < M e a s u r e N a m e > A v g   A i r   T i m e   ( h r s ) < / M e a s u r e N a m e > < D i s p l a y N a m e > A v g   A i r   T i m e   ( h r s ) < / D i s p l a y N a m e > < V i s i b l e > F a l s e < / V i s i b l e > < / i t e m > < i t e m > < M e a s u r e N a m e > O n   T i m e   F l i g h t < / M e a s u r e N a m e > < D i s p l a y N a m e > O n   T i m e   F l i g h t < / D i s p l a y N a m e > < V i s i b l e > F a l s e < / V i s i b l e > < / i t e m > < i t e m > < M e a s u r e N a m e > O n   T i m e   A r r i v a l   ( % ) < / M e a s u r e N a m e > < D i s p l a y N a m e > O n   T i m e   A r r i v a l   ( % ) < / D i s p l a y N a m e > < V i s i b l e > F a l s e < / V i s i b l e > < / i t e m > < i t e m > < M e a s u r e N a m e > D e l a y e d   F l i g h t s < / M e a s u r e N a m e > < D i s p l a y N a m e > D e l a y e d   F l i g h t s < / D i s p l a y N a m e > < V i s i b l e > F a l s e < / V i s i b l e > < / i t e m > < i t e m > < M e a s u r e N a m e > T o t a l   D e p a r t e d   F l i g h t < / M e a s u r e N a m e > < D i s p l a y N a m e > T o t a l   D e p a r t e d   F l i g h t < / D i s p l a y N a m e > < V i s i b l e > F a l s e < / V i s i b l e > < / i t e m > < i t e m > < M e a s u r e N a m e > D e l a y e d   F l i g h t   ( % ) < / M e a s u r e N a m e > < D i s p l a y N a m e > D e l a y e d   F l i g h t   ( % ) < / 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7738AEC2-AD93-4911-BD03-F705E0C9171F}">
  <ds:schemaRefs/>
</ds:datastoreItem>
</file>

<file path=customXml/itemProps10.xml><?xml version="1.0" encoding="utf-8"?>
<ds:datastoreItem xmlns:ds="http://schemas.openxmlformats.org/officeDocument/2006/customXml" ds:itemID="{4E50A848-96E6-4502-A4C7-F5519D2A5CEB}">
  <ds:schemaRefs/>
</ds:datastoreItem>
</file>

<file path=customXml/itemProps11.xml><?xml version="1.0" encoding="utf-8"?>
<ds:datastoreItem xmlns:ds="http://schemas.openxmlformats.org/officeDocument/2006/customXml" ds:itemID="{B095BB21-3E6D-4E64-BCF6-25BE79A294C3}">
  <ds:schemaRefs/>
</ds:datastoreItem>
</file>

<file path=customXml/itemProps12.xml><?xml version="1.0" encoding="utf-8"?>
<ds:datastoreItem xmlns:ds="http://schemas.openxmlformats.org/officeDocument/2006/customXml" ds:itemID="{DD8ED2B1-779F-40ED-AF77-5A77EE27C923}">
  <ds:schemaRefs/>
</ds:datastoreItem>
</file>

<file path=customXml/itemProps13.xml><?xml version="1.0" encoding="utf-8"?>
<ds:datastoreItem xmlns:ds="http://schemas.openxmlformats.org/officeDocument/2006/customXml" ds:itemID="{3824425B-A245-4413-8DDF-B6CE9FE159A8}">
  <ds:schemaRefs/>
</ds:datastoreItem>
</file>

<file path=customXml/itemProps14.xml><?xml version="1.0" encoding="utf-8"?>
<ds:datastoreItem xmlns:ds="http://schemas.openxmlformats.org/officeDocument/2006/customXml" ds:itemID="{9859FCDE-1465-49E1-869A-E9C861A0610A}">
  <ds:schemaRefs/>
</ds:datastoreItem>
</file>

<file path=customXml/itemProps15.xml><?xml version="1.0" encoding="utf-8"?>
<ds:datastoreItem xmlns:ds="http://schemas.openxmlformats.org/officeDocument/2006/customXml" ds:itemID="{66099CDE-A55E-42FB-962A-47367275E854}">
  <ds:schemaRefs/>
</ds:datastoreItem>
</file>

<file path=customXml/itemProps16.xml><?xml version="1.0" encoding="utf-8"?>
<ds:datastoreItem xmlns:ds="http://schemas.openxmlformats.org/officeDocument/2006/customXml" ds:itemID="{9BFA7D2D-9029-485D-A6B3-28BC3F35DAED}">
  <ds:schemaRefs/>
</ds:datastoreItem>
</file>

<file path=customXml/itemProps17.xml><?xml version="1.0" encoding="utf-8"?>
<ds:datastoreItem xmlns:ds="http://schemas.openxmlformats.org/officeDocument/2006/customXml" ds:itemID="{FB735B65-7E9F-4F73-8360-F017C5A6D985}">
  <ds:schemaRefs/>
</ds:datastoreItem>
</file>

<file path=customXml/itemProps18.xml><?xml version="1.0" encoding="utf-8"?>
<ds:datastoreItem xmlns:ds="http://schemas.openxmlformats.org/officeDocument/2006/customXml" ds:itemID="{82D8EFC2-9349-4756-9F7D-A5128F22700A}">
  <ds:schemaRefs/>
</ds:datastoreItem>
</file>

<file path=customXml/itemProps19.xml><?xml version="1.0" encoding="utf-8"?>
<ds:datastoreItem xmlns:ds="http://schemas.openxmlformats.org/officeDocument/2006/customXml" ds:itemID="{5125CE72-E471-48FC-8741-7F4A0ECDEBEF}">
  <ds:schemaRefs/>
</ds:datastoreItem>
</file>

<file path=customXml/itemProps2.xml><?xml version="1.0" encoding="utf-8"?>
<ds:datastoreItem xmlns:ds="http://schemas.openxmlformats.org/officeDocument/2006/customXml" ds:itemID="{C396E5EF-2FA4-4B36-A535-C02F92E66893}">
  <ds:schemaRefs>
    <ds:schemaRef ds:uri="http://schemas.microsoft.com/DataMashup"/>
  </ds:schemaRefs>
</ds:datastoreItem>
</file>

<file path=customXml/itemProps20.xml><?xml version="1.0" encoding="utf-8"?>
<ds:datastoreItem xmlns:ds="http://schemas.openxmlformats.org/officeDocument/2006/customXml" ds:itemID="{7F0D4A81-6C98-4854-A897-528EC3105E4E}">
  <ds:schemaRefs/>
</ds:datastoreItem>
</file>

<file path=customXml/itemProps21.xml><?xml version="1.0" encoding="utf-8"?>
<ds:datastoreItem xmlns:ds="http://schemas.openxmlformats.org/officeDocument/2006/customXml" ds:itemID="{AC12431B-D533-479F-9A3B-B31BE1EBD616}">
  <ds:schemaRefs/>
</ds:datastoreItem>
</file>

<file path=customXml/itemProps22.xml><?xml version="1.0" encoding="utf-8"?>
<ds:datastoreItem xmlns:ds="http://schemas.openxmlformats.org/officeDocument/2006/customXml" ds:itemID="{FCE98099-378C-407D-B459-8497324DBE94}">
  <ds:schemaRefs/>
</ds:datastoreItem>
</file>

<file path=customXml/itemProps23.xml><?xml version="1.0" encoding="utf-8"?>
<ds:datastoreItem xmlns:ds="http://schemas.openxmlformats.org/officeDocument/2006/customXml" ds:itemID="{922A787D-2FE2-4AC0-9DC4-D238341C4906}">
  <ds:schemaRefs/>
</ds:datastoreItem>
</file>

<file path=customXml/itemProps24.xml><?xml version="1.0" encoding="utf-8"?>
<ds:datastoreItem xmlns:ds="http://schemas.openxmlformats.org/officeDocument/2006/customXml" ds:itemID="{468EEBBB-7541-4A3F-8605-57F545E585AD}">
  <ds:schemaRefs/>
</ds:datastoreItem>
</file>

<file path=customXml/itemProps25.xml><?xml version="1.0" encoding="utf-8"?>
<ds:datastoreItem xmlns:ds="http://schemas.openxmlformats.org/officeDocument/2006/customXml" ds:itemID="{DF04730F-E7C5-4925-9A6F-2C8B02C73855}">
  <ds:schemaRefs/>
</ds:datastoreItem>
</file>

<file path=customXml/itemProps26.xml><?xml version="1.0" encoding="utf-8"?>
<ds:datastoreItem xmlns:ds="http://schemas.openxmlformats.org/officeDocument/2006/customXml" ds:itemID="{B64D4CDC-4023-4E27-B25F-EA4D3F3F5FB5}">
  <ds:schemaRefs/>
</ds:datastoreItem>
</file>

<file path=customXml/itemProps27.xml><?xml version="1.0" encoding="utf-8"?>
<ds:datastoreItem xmlns:ds="http://schemas.openxmlformats.org/officeDocument/2006/customXml" ds:itemID="{98810E73-5163-47A8-AD96-EF32958BF666}">
  <ds:schemaRefs/>
</ds:datastoreItem>
</file>

<file path=customXml/itemProps28.xml><?xml version="1.0" encoding="utf-8"?>
<ds:datastoreItem xmlns:ds="http://schemas.openxmlformats.org/officeDocument/2006/customXml" ds:itemID="{1F22BBFD-C943-4BF3-9455-4D4DF5A24D3B}">
  <ds:schemaRefs/>
</ds:datastoreItem>
</file>

<file path=customXml/itemProps29.xml><?xml version="1.0" encoding="utf-8"?>
<ds:datastoreItem xmlns:ds="http://schemas.openxmlformats.org/officeDocument/2006/customXml" ds:itemID="{EEB539F4-584B-46C5-97AB-EA79E30B3C3D}">
  <ds:schemaRefs/>
</ds:datastoreItem>
</file>

<file path=customXml/itemProps3.xml><?xml version="1.0" encoding="utf-8"?>
<ds:datastoreItem xmlns:ds="http://schemas.openxmlformats.org/officeDocument/2006/customXml" ds:itemID="{3D94E0CF-9DCC-48DF-9E27-2A071F1CC357}">
  <ds:schemaRefs/>
</ds:datastoreItem>
</file>

<file path=customXml/itemProps30.xml><?xml version="1.0" encoding="utf-8"?>
<ds:datastoreItem xmlns:ds="http://schemas.openxmlformats.org/officeDocument/2006/customXml" ds:itemID="{7BC99D60-3025-411C-B6F7-02DECF0475AB}">
  <ds:schemaRefs/>
</ds:datastoreItem>
</file>

<file path=customXml/itemProps31.xml><?xml version="1.0" encoding="utf-8"?>
<ds:datastoreItem xmlns:ds="http://schemas.openxmlformats.org/officeDocument/2006/customXml" ds:itemID="{9329B5D8-E24D-47C3-AC85-6A2BB62C71B5}">
  <ds:schemaRefs/>
</ds:datastoreItem>
</file>

<file path=customXml/itemProps32.xml><?xml version="1.0" encoding="utf-8"?>
<ds:datastoreItem xmlns:ds="http://schemas.openxmlformats.org/officeDocument/2006/customXml" ds:itemID="{DC16E405-AB2D-4BEF-A8A8-04F9F9795093}">
  <ds:schemaRefs/>
</ds:datastoreItem>
</file>

<file path=customXml/itemProps33.xml><?xml version="1.0" encoding="utf-8"?>
<ds:datastoreItem xmlns:ds="http://schemas.openxmlformats.org/officeDocument/2006/customXml" ds:itemID="{2F0EC712-85A1-4E2D-BFF1-7547B9CD23EB}">
  <ds:schemaRefs/>
</ds:datastoreItem>
</file>

<file path=customXml/itemProps34.xml><?xml version="1.0" encoding="utf-8"?>
<ds:datastoreItem xmlns:ds="http://schemas.openxmlformats.org/officeDocument/2006/customXml" ds:itemID="{4364BCD1-7BDA-465A-B707-94A373FD4CE1}">
  <ds:schemaRefs/>
</ds:datastoreItem>
</file>

<file path=customXml/itemProps35.xml><?xml version="1.0" encoding="utf-8"?>
<ds:datastoreItem xmlns:ds="http://schemas.openxmlformats.org/officeDocument/2006/customXml" ds:itemID="{E62B250D-7796-4303-B6D8-40C6051C7A25}">
  <ds:schemaRefs/>
</ds:datastoreItem>
</file>

<file path=customXml/itemProps4.xml><?xml version="1.0" encoding="utf-8"?>
<ds:datastoreItem xmlns:ds="http://schemas.openxmlformats.org/officeDocument/2006/customXml" ds:itemID="{36A62942-B8E6-411F-8B30-5212423F52FA}">
  <ds:schemaRefs/>
</ds:datastoreItem>
</file>

<file path=customXml/itemProps5.xml><?xml version="1.0" encoding="utf-8"?>
<ds:datastoreItem xmlns:ds="http://schemas.openxmlformats.org/officeDocument/2006/customXml" ds:itemID="{9276A797-FF2D-403E-8B86-E4D853C09442}">
  <ds:schemaRefs/>
</ds:datastoreItem>
</file>

<file path=customXml/itemProps6.xml><?xml version="1.0" encoding="utf-8"?>
<ds:datastoreItem xmlns:ds="http://schemas.openxmlformats.org/officeDocument/2006/customXml" ds:itemID="{DC006A0D-ED69-4DA8-BB0C-3E1673B0F190}">
  <ds:schemaRefs/>
</ds:datastoreItem>
</file>

<file path=customXml/itemProps7.xml><?xml version="1.0" encoding="utf-8"?>
<ds:datastoreItem xmlns:ds="http://schemas.openxmlformats.org/officeDocument/2006/customXml" ds:itemID="{9EE7C76F-B6E9-4671-B95B-B22BC9D8770D}">
  <ds:schemaRefs/>
</ds:datastoreItem>
</file>

<file path=customXml/itemProps8.xml><?xml version="1.0" encoding="utf-8"?>
<ds:datastoreItem xmlns:ds="http://schemas.openxmlformats.org/officeDocument/2006/customXml" ds:itemID="{4DB3F09C-4569-485F-81CE-59E38F8AAAEF}">
  <ds:schemaRefs/>
</ds:datastoreItem>
</file>

<file path=customXml/itemProps9.xml><?xml version="1.0" encoding="utf-8"?>
<ds:datastoreItem xmlns:ds="http://schemas.openxmlformats.org/officeDocument/2006/customXml" ds:itemID="{16BB81B9-A809-474D-A5A0-51629FBE726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Dashboard</vt:lpstr>
      <vt:lpstr>Insight &amp; Recommendation</vt:lpstr>
      <vt:lpstr>KPI &amp; Slicer</vt:lpstr>
      <vt:lpstr>Flights Over Time</vt:lpstr>
      <vt:lpstr>Departure Status Distribution</vt:lpstr>
      <vt:lpstr>Avg AirTime By Distance Categor</vt:lpstr>
      <vt:lpstr>Airline Punctuality Comparison</vt:lpstr>
      <vt:lpstr>Delays by Time of Day</vt:lpstr>
      <vt:lpstr>Top 10 Airlines by Flights</vt:lpstr>
      <vt:lpstr>Cancellation By Month</vt:lpstr>
      <vt:lpstr>Arrival Status Distribution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Office</dc:creator>
  <cp:lastModifiedBy>Office</cp:lastModifiedBy>
  <dcterms:created xsi:type="dcterms:W3CDTF">2026-01-26T13:59:47Z</dcterms:created>
  <dcterms:modified xsi:type="dcterms:W3CDTF">2026-02-06T06:52:17Z</dcterms:modified>
</cp:coreProperties>
</file>